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6" windowWidth="14940" windowHeight="9096"/>
  </bookViews>
  <sheets>
    <sheet name="2021" sheetId="1" r:id="rId1"/>
  </sheets>
  <calcPr calcId="144525"/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4" i="1"/>
  <c r="E15" i="1"/>
  <c r="E16" i="1"/>
  <c r="E17" i="1"/>
  <c r="E13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F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D6" i="1"/>
  <c r="G6" i="1"/>
  <c r="C6" i="1"/>
  <c r="B6" i="1"/>
  <c r="E7" i="1"/>
  <c r="E8" i="1"/>
  <c r="E9" i="1"/>
  <c r="E10" i="1"/>
  <c r="E11" i="1"/>
  <c r="E12" i="1"/>
  <c r="E6" i="1"/>
  <c r="H6" i="1"/>
  <c r="F6" i="1"/>
</calcChain>
</file>

<file path=xl/sharedStrings.xml><?xml version="1.0" encoding="utf-8"?>
<sst xmlns="http://schemas.openxmlformats.org/spreadsheetml/2006/main" count="49" uniqueCount="47">
  <si>
    <t>Расходы Бюджета муниципального района Белебеевский район Республики Башкортостан – всего,</t>
  </si>
  <si>
    <t>Муниципальная программа «Развитие муниципальной службы в муниципальном районе Белебеевский район Республики Башкортостан»</t>
  </si>
  <si>
    <t>Муниципальная программа"Совершенстовование деятельности представительного органа местного самоуправления муниципального района Белебеевский район Республики Башкортостан"</t>
  </si>
  <si>
    <t>Муниципальная программа «Совершенствование деятельности Администрации муниципального района Белебеевский район Республики Башкортостан »</t>
  </si>
  <si>
    <t>Муниципальная программа «Совершенствование работы с детьми и молодежью в муниципальном районе Белебеевский район Республики Башкортостан»</t>
  </si>
  <si>
    <t>Муниципальная программа «Развитие и поддержка малого и среднего предпринимательства в муниципальном районе Белебеевский район Республики Башкортостан"</t>
  </si>
  <si>
    <t>Муниципальная программа «Обеспечение информационной открытости органов местного самоуправления в муниципальном районе Белебеевский район Республики Башкортостан»</t>
  </si>
  <si>
    <t>Муниципальная программа «Развитие аграрного сектора муниципального района Белебеевский район Республики Башкортостан»</t>
  </si>
  <si>
    <t>Муниципальная программа «Управление муниципальными финансами муниципального района Белебеевский район Республики Башкортостан»</t>
  </si>
  <si>
    <t>Муниципальная программа «Улучшение жилищных условий граждан,проживающих в сельской местности,муниципального района Белебеевский район Республики Башкортостан»</t>
  </si>
  <si>
    <t>Муниципальная программа «Стимулирование развития жилищного строительства в муниципальном районе Белебеевский район Республики Башкортостан»</t>
  </si>
  <si>
    <t>Муниципальная программа «Управление имуществом, находящимся в собственности муниципального района Белебеевский район Республики Башкортостан»</t>
  </si>
  <si>
    <t>Муниципальная программа "Реализация государственной национальной политики в муниципальном районе Белебеевский район Республики Башкортостан на 2021-2026 годы"</t>
  </si>
  <si>
    <t>Муниципальная программа «Совершенствование деятельности муниципального казенного учреждения Единая диспетчерская служба муниципального района Белебеевский район Республики Башкортостан»</t>
  </si>
  <si>
    <t>Муниципальная программа «Развитие системы образования, отдыха и оздоровления в муниципальном районе Белебеевский район Республики Башкортостан»</t>
  </si>
  <si>
    <t>Муниципальная программа"Обеспечение жильем молодых семей муниципального района Белебеевский район Республики Башкортостан"</t>
  </si>
  <si>
    <t>Муниципальная программа «Развитие культуры и искусства в муниципальном районе Белебеевский район Республики Башкортостан»</t>
  </si>
  <si>
    <t>Муниципальная программа «Развитие физической культуры и спорта в муниципальном районе Белебеевский район Республики Башкортостан»</t>
  </si>
  <si>
    <t>Муниципальная программа «Модернизация и реформирование жилищно-коммунального хозяйства в муниципальном районе Белебеевский район Республики Башкортостан»</t>
  </si>
  <si>
    <t>Муниципальная программа «Развитие транспортной системы муниципального района Белебеевский район Республики Башкортостан»</t>
  </si>
  <si>
    <t>Муниципальная программа «Обеспечение жильем детей-сирот и детей, оставшихся без попечения родителей, лиц из числа детей-сирот и детей, оставшихся без попечения родителей в муниципальном районе Белебеевский район Республики Башкортостан»</t>
  </si>
  <si>
    <t>Муниципальная программа"Обеспечение жильем граждан ,состоящих на учете в качестве нуждающихся жилых помещениях ,предоставляемых по договорам социального найма в муниципальном районе Белебеевский район Республики Башкортостан"</t>
  </si>
  <si>
    <t>Муниципальная программа «Развитие архивного дела в муниципальном районе Белебеевский район Республики Башкортостан»</t>
  </si>
  <si>
    <t>Муниципальная программа«Формирование современной городской среды на территории муниципального района Белебеевский район Республики Башкортостан на 2018-2022 гг.»</t>
  </si>
  <si>
    <t>Муниципальная программа «Обеспечение качественного бухгалтерского и налогового учета в муниципальном казённом учреждении Централизованная бухгалтерия органов местного самоуправления муниципального района Белебеевский район Республики Башкортостан на 2018-2022 годы»</t>
  </si>
  <si>
    <t>Непрограммные расходы</t>
  </si>
  <si>
    <t>Сведения о исполнении бюджета муниципального района Белебеевский район Республики Башкортостан о  фактически произведенных расходах на реализацию муниципальных программ    в сравнении с первоначально утвержденными значениями и с уточненными за 2021 год.</t>
  </si>
  <si>
    <t>Наименование муниципальной программы</t>
  </si>
  <si>
    <t xml:space="preserve">Утвержденный  план на 2021 год </t>
  </si>
  <si>
    <t>Уточнённый план на 2021 год</t>
  </si>
  <si>
    <t>Кассовые расходы за 2021 год</t>
  </si>
  <si>
    <t>Темп прироста исполнения к утвержденному плану</t>
  </si>
  <si>
    <t>Темп прироста исполнения к уточненному плану</t>
  </si>
  <si>
    <t>Пояснения различий между первоначально утвержденными показателями расходов и их фактическими значениями (если процент отклонения составил 5% и более )</t>
  </si>
  <si>
    <t>%</t>
  </si>
  <si>
    <t>В соответствии с Законом Республики Башкортсотан от 29 июня 2021 года №422-з "О внесении изменений в отдельные законодательные акты Республики Башкортостан" с 01 июля 2021 года внесены изменения в условия определения пенсии за выслугу лет на муниципальной службе в  Республике Башкортостан, увеличение расходов за счет  перерасчета пенсии за выслугу лет</t>
  </si>
  <si>
    <t>Увеличение расходов на реализацию программ формирования современной городской среды, реализацию проектов развития общественной инфраструктуры, основанных на местных инициативах</t>
  </si>
  <si>
    <t xml:space="preserve">В связи с увеличением расходов на дорожное хозяйство (в том числе за счет средств бюджета Республики Башкортостан). </t>
  </si>
  <si>
    <t>Увеличение из-за осуществления расходов по капитальному ремонту водонапорных башен (систем централизованного водоснабжения) в сельской местности, увеличения объемов субсидий из бюджета Республики Башкортостан на обеспечение устойчивого функционирования коммунальных организаций, поставляющих коммунальные ресурсы для предоставления коммунальных услуг населению по тарифам, не обеспечивающим возмещение издержек, и подготовки объектов коммунального хозяйства к работе в осенне-зимний период,реализацию проектов развития общественной инфраструктуры, основанных на местных инициативах</t>
  </si>
  <si>
    <t>рублях</t>
  </si>
  <si>
    <t>В связи с увеличением расходов на оплату ежегодных членских взносов за 2021год  Ассоциации «Совет муниципальных образований Республики Башкортостан»</t>
  </si>
  <si>
    <t xml:space="preserve">увеличением расходов на  поддержку субъектов малого и среднего предпринимательства (за счет средств бюджета Республики Башкортостан). </t>
  </si>
  <si>
    <t>Увеличение расходов в связи с созданием двух бухгалтерий : МКУ Центр бухгалтерского учета,планирование и отчетности  учреждений образованиямуниципального района Белебеевский район Республики Башкортостан и МКУ Централизованная бухгалтерия учреждений культуры,молодежной политики и спорта муниципального района Белебеевский район Республики Башкортостан.</t>
  </si>
  <si>
    <t>Увеличение расходов на переселение граждан из аварийного жилищного фонда за счет средств, поступивших от государственной корпорации – Фонда содействия реформированию жилищно-коммунального хозяйства,средства Республики Башкортостан и софинансирование муниципального района</t>
  </si>
  <si>
    <t xml:space="preserve">Увеличение расходов связано с увеличением расходов на предоставление
- субсидий на выполнение муниципального задания муниципальным учреждениям культуры (увеличением целевого показателя заработной платы для отдельных категорий работников бюджетной сферы), </t>
  </si>
  <si>
    <t>Увеличение в связи с увеличением объемов субсидий   на иные цели на изготовление проектоно сметной документации на ремонт,на заработную плату работников учреждений</t>
  </si>
  <si>
    <t>Увеличение расходов на улучшение жилищных условий граждан, проживающих в сельской местности (за счет средств бюджета Республики Башкортостан).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</si>
</sst>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.00_ ;[Red]\-#,##0.00\ "/>
    <numFmt numFmtId="181" formatCode="#,##0.00_ ;\-#,##0.00\ "/>
  </numFmts>
  <fonts count="9" x14ac:knownFonts="1">
    <font>
      <sz val="10"/>
      <name val="Arial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180" fontId="3" fillId="0" borderId="1" xfId="0" applyNumberFormat="1" applyFont="1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1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Fill="1"/>
    <xf numFmtId="4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7"/>
  <sheetViews>
    <sheetView tabSelected="1" topLeftCell="A34" zoomScale="90" zoomScaleNormal="90" workbookViewId="0">
      <selection activeCell="E9" sqref="E9"/>
    </sheetView>
  </sheetViews>
  <sheetFormatPr defaultColWidth="9.109375" defaultRowHeight="13.2" x14ac:dyDescent="0.25"/>
  <cols>
    <col min="1" max="1" width="66.88671875" style="1" customWidth="1"/>
    <col min="2" max="2" width="17.5546875" style="1" customWidth="1"/>
    <col min="3" max="4" width="16.5546875" style="1" customWidth="1"/>
    <col min="5" max="5" width="16.33203125" style="1" customWidth="1"/>
    <col min="6" max="6" width="15.44140625" style="19" customWidth="1"/>
    <col min="7" max="7" width="15.109375" style="1" customWidth="1"/>
    <col min="8" max="8" width="18.5546875" style="1" customWidth="1"/>
    <col min="9" max="9" width="54.5546875" style="1" customWidth="1"/>
    <col min="10" max="16384" width="9.109375" style="1"/>
  </cols>
  <sheetData>
    <row r="1" spans="1:9" ht="48.75" customHeight="1" x14ac:dyDescent="0.35">
      <c r="A1" s="27" t="s">
        <v>26</v>
      </c>
      <c r="B1" s="27"/>
      <c r="C1" s="27"/>
      <c r="D1" s="27"/>
      <c r="E1" s="27"/>
      <c r="F1" s="27"/>
      <c r="G1" s="27"/>
      <c r="H1" s="27"/>
      <c r="I1" s="27"/>
    </row>
    <row r="2" spans="1:9" ht="15" customHeight="1" x14ac:dyDescent="0.25">
      <c r="A2" s="2"/>
      <c r="B2" s="2"/>
      <c r="C2" s="8"/>
      <c r="D2" s="8"/>
      <c r="E2" s="8"/>
    </row>
    <row r="3" spans="1:9" ht="67.5" customHeight="1" x14ac:dyDescent="0.25">
      <c r="A3" s="25" t="s">
        <v>27</v>
      </c>
      <c r="B3" s="25" t="s">
        <v>28</v>
      </c>
      <c r="C3" s="25" t="s">
        <v>29</v>
      </c>
      <c r="D3" s="25" t="s">
        <v>30</v>
      </c>
      <c r="E3" s="25" t="s">
        <v>31</v>
      </c>
      <c r="F3" s="26"/>
      <c r="G3" s="25" t="s">
        <v>32</v>
      </c>
      <c r="H3" s="26"/>
      <c r="I3" s="25" t="s">
        <v>33</v>
      </c>
    </row>
    <row r="4" spans="1:9" ht="57.75" customHeight="1" x14ac:dyDescent="0.25">
      <c r="A4" s="25"/>
      <c r="B4" s="26"/>
      <c r="C4" s="26"/>
      <c r="D4" s="26"/>
      <c r="E4" s="21" t="s">
        <v>39</v>
      </c>
      <c r="F4" s="22" t="s">
        <v>34</v>
      </c>
      <c r="G4" s="21" t="s">
        <v>39</v>
      </c>
      <c r="H4" s="21" t="s">
        <v>34</v>
      </c>
      <c r="I4" s="26"/>
    </row>
    <row r="5" spans="1:9" ht="15" customHeight="1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4">
        <v>6</v>
      </c>
      <c r="G5" s="23">
        <v>7</v>
      </c>
      <c r="H5" s="23">
        <v>8</v>
      </c>
      <c r="I5" s="23">
        <v>9</v>
      </c>
    </row>
    <row r="6" spans="1:9" ht="45.75" customHeight="1" x14ac:dyDescent="0.25">
      <c r="A6" s="5" t="s">
        <v>0</v>
      </c>
      <c r="B6" s="9">
        <f>SUM(B7:B31)</f>
        <v>2020367895.7299998</v>
      </c>
      <c r="C6" s="9">
        <f>SUM(C7:C31)</f>
        <v>2427044384.1900001</v>
      </c>
      <c r="D6" s="9">
        <f>SUM(D7:D31)</f>
        <v>2386481130.309999</v>
      </c>
      <c r="E6" s="9">
        <f>SUM(E7:E31)</f>
        <v>366113234.58000028</v>
      </c>
      <c r="F6" s="20">
        <f>(D6/B6*100)-100</f>
        <v>18.121117216016501</v>
      </c>
      <c r="G6" s="12">
        <f>D6-C6</f>
        <v>-40563253.880001068</v>
      </c>
      <c r="H6" s="12">
        <f>(D6/C6*100)-100</f>
        <v>-1.6713025169310498</v>
      </c>
      <c r="I6" s="13"/>
    </row>
    <row r="7" spans="1:9" ht="77.25" customHeight="1" x14ac:dyDescent="0.25">
      <c r="A7" s="6" t="s">
        <v>1</v>
      </c>
      <c r="B7" s="9">
        <v>2180900</v>
      </c>
      <c r="C7" s="9">
        <v>4715829.5199999996</v>
      </c>
      <c r="D7" s="10">
        <v>4715829.5199999996</v>
      </c>
      <c r="E7" s="9">
        <f t="shared" ref="E7:E31" si="0">D7-B7</f>
        <v>2534929.5199999996</v>
      </c>
      <c r="F7" s="20">
        <f>(D7/B7*100)-100</f>
        <v>116.23318446512906</v>
      </c>
      <c r="G7" s="12">
        <f t="shared" ref="G7:G31" si="1">D7-C7</f>
        <v>0</v>
      </c>
      <c r="H7" s="12">
        <f>(D7/C7*100)-100</f>
        <v>0</v>
      </c>
      <c r="I7" s="14" t="s">
        <v>35</v>
      </c>
    </row>
    <row r="8" spans="1:9" ht="45.75" customHeight="1" x14ac:dyDescent="0.25">
      <c r="A8" s="6" t="s">
        <v>2</v>
      </c>
      <c r="B8" s="9">
        <v>4122600</v>
      </c>
      <c r="C8" s="11">
        <v>4461762.22</v>
      </c>
      <c r="D8" s="10">
        <v>4366697.67</v>
      </c>
      <c r="E8" s="9">
        <f t="shared" si="0"/>
        <v>244097.66999999993</v>
      </c>
      <c r="F8" s="20">
        <f t="shared" ref="F8:F31" si="2">(D8/B8*100)-100</f>
        <v>5.920964197351168</v>
      </c>
      <c r="G8" s="12">
        <f t="shared" si="1"/>
        <v>-95064.549999999814</v>
      </c>
      <c r="H8" s="12">
        <f t="shared" ref="H8:H31" si="3">(D8/C8*100)-100</f>
        <v>-2.130650297182342</v>
      </c>
      <c r="I8" s="14" t="s">
        <v>40</v>
      </c>
    </row>
    <row r="9" spans="1:9" ht="45.75" customHeight="1" x14ac:dyDescent="0.25">
      <c r="A9" s="6" t="s">
        <v>3</v>
      </c>
      <c r="B9" s="9">
        <v>91291000</v>
      </c>
      <c r="C9" s="11">
        <v>91072514.819999993</v>
      </c>
      <c r="D9" s="10">
        <v>90349168.430000007</v>
      </c>
      <c r="E9" s="12">
        <f t="shared" si="0"/>
        <v>-941831.56999999285</v>
      </c>
      <c r="F9" s="20">
        <f t="shared" si="2"/>
        <v>-1.0316806366454472</v>
      </c>
      <c r="G9" s="12">
        <f t="shared" si="1"/>
        <v>-723346.38999998569</v>
      </c>
      <c r="H9" s="12">
        <f t="shared" si="3"/>
        <v>-0.79425322934108067</v>
      </c>
      <c r="I9" s="13"/>
    </row>
    <row r="10" spans="1:9" ht="45.75" customHeight="1" x14ac:dyDescent="0.25">
      <c r="A10" s="6" t="s">
        <v>4</v>
      </c>
      <c r="B10" s="9">
        <v>5493400</v>
      </c>
      <c r="C10" s="11">
        <v>5715559.8600000003</v>
      </c>
      <c r="D10" s="10">
        <v>5715559.8600000003</v>
      </c>
      <c r="E10" s="9">
        <f t="shared" si="0"/>
        <v>222159.86000000034</v>
      </c>
      <c r="F10" s="20">
        <f t="shared" si="2"/>
        <v>4.044123129573677</v>
      </c>
      <c r="G10" s="12">
        <f t="shared" si="1"/>
        <v>0</v>
      </c>
      <c r="H10" s="12">
        <f t="shared" si="3"/>
        <v>0</v>
      </c>
      <c r="I10" s="13"/>
    </row>
    <row r="11" spans="1:9" ht="52.5" customHeight="1" x14ac:dyDescent="0.25">
      <c r="A11" s="6" t="s">
        <v>5</v>
      </c>
      <c r="B11" s="9">
        <v>500000</v>
      </c>
      <c r="C11" s="11">
        <v>4522215</v>
      </c>
      <c r="D11" s="10">
        <v>4522215</v>
      </c>
      <c r="E11" s="9">
        <f t="shared" si="0"/>
        <v>4022215</v>
      </c>
      <c r="F11" s="20">
        <f t="shared" si="2"/>
        <v>804.44299999999998</v>
      </c>
      <c r="G11" s="12">
        <f t="shared" si="1"/>
        <v>0</v>
      </c>
      <c r="H11" s="12">
        <f t="shared" si="3"/>
        <v>0</v>
      </c>
      <c r="I11" s="16" t="s">
        <v>41</v>
      </c>
    </row>
    <row r="12" spans="1:9" ht="52.5" customHeight="1" x14ac:dyDescent="0.25">
      <c r="A12" s="6" t="s">
        <v>6</v>
      </c>
      <c r="B12" s="9">
        <v>540000</v>
      </c>
      <c r="C12" s="11">
        <v>304827.82</v>
      </c>
      <c r="D12" s="10">
        <v>231068.83</v>
      </c>
      <c r="E12" s="12">
        <f t="shared" si="0"/>
        <v>-308931.17000000004</v>
      </c>
      <c r="F12" s="20">
        <f t="shared" si="2"/>
        <v>-57.209475925925929</v>
      </c>
      <c r="G12" s="12">
        <f t="shared" si="1"/>
        <v>-73758.99000000002</v>
      </c>
      <c r="H12" s="12">
        <f t="shared" si="3"/>
        <v>-24.19693517474883</v>
      </c>
      <c r="I12" s="13"/>
    </row>
    <row r="13" spans="1:9" ht="52.5" customHeight="1" x14ac:dyDescent="0.25">
      <c r="A13" s="6" t="s">
        <v>7</v>
      </c>
      <c r="B13" s="9">
        <v>4864400</v>
      </c>
      <c r="C13" s="11">
        <v>4626754.51</v>
      </c>
      <c r="D13" s="10">
        <v>4581652.63</v>
      </c>
      <c r="E13" s="12">
        <f t="shared" si="0"/>
        <v>-282747.37000000011</v>
      </c>
      <c r="F13" s="20">
        <f t="shared" si="2"/>
        <v>-5.8125846969821566</v>
      </c>
      <c r="G13" s="12">
        <f t="shared" si="1"/>
        <v>-45101.879999999888</v>
      </c>
      <c r="H13" s="12">
        <f t="shared" si="3"/>
        <v>-0.97480598770735583</v>
      </c>
      <c r="I13" s="13"/>
    </row>
    <row r="14" spans="1:9" ht="73.5" customHeight="1" x14ac:dyDescent="0.25">
      <c r="A14" s="6" t="s">
        <v>8</v>
      </c>
      <c r="B14" s="9">
        <v>59504000</v>
      </c>
      <c r="C14" s="11">
        <v>130377120.98</v>
      </c>
      <c r="D14" s="10">
        <v>130332361.28</v>
      </c>
      <c r="E14" s="12">
        <f t="shared" si="0"/>
        <v>70828361.280000001</v>
      </c>
      <c r="F14" s="20">
        <f t="shared" si="2"/>
        <v>119.03126055391232</v>
      </c>
      <c r="G14" s="12">
        <f t="shared" si="1"/>
        <v>-44759.70000000298</v>
      </c>
      <c r="H14" s="12">
        <f t="shared" si="3"/>
        <v>-3.433094676701387E-2</v>
      </c>
      <c r="I14" s="16" t="s">
        <v>42</v>
      </c>
    </row>
    <row r="15" spans="1:9" ht="52.5" customHeight="1" x14ac:dyDescent="0.25">
      <c r="A15" s="6" t="s">
        <v>9</v>
      </c>
      <c r="B15" s="9">
        <v>702100</v>
      </c>
      <c r="C15" s="11">
        <v>1713600</v>
      </c>
      <c r="D15" s="10">
        <v>1713600</v>
      </c>
      <c r="E15" s="12">
        <f t="shared" si="0"/>
        <v>1011500</v>
      </c>
      <c r="F15" s="20">
        <f t="shared" si="2"/>
        <v>144.06779661016949</v>
      </c>
      <c r="G15" s="12">
        <f t="shared" si="1"/>
        <v>0</v>
      </c>
      <c r="H15" s="12">
        <f t="shared" si="3"/>
        <v>0</v>
      </c>
      <c r="I15" s="15" t="s">
        <v>46</v>
      </c>
    </row>
    <row r="16" spans="1:9" ht="60.75" customHeight="1" x14ac:dyDescent="0.25">
      <c r="A16" s="6" t="s">
        <v>10</v>
      </c>
      <c r="B16" s="9">
        <v>2188600</v>
      </c>
      <c r="C16" s="11">
        <v>179488934.30000001</v>
      </c>
      <c r="D16" s="10">
        <v>175565037.18000001</v>
      </c>
      <c r="E16" s="12">
        <f t="shared" si="0"/>
        <v>173376437.18000001</v>
      </c>
      <c r="F16" s="20">
        <f t="shared" si="2"/>
        <v>7921.7964534405555</v>
      </c>
      <c r="G16" s="12">
        <f t="shared" si="1"/>
        <v>-3923897.1200000048</v>
      </c>
      <c r="H16" s="12">
        <f t="shared" si="3"/>
        <v>-2.1861498789900651</v>
      </c>
      <c r="I16" s="14" t="s">
        <v>43</v>
      </c>
    </row>
    <row r="17" spans="1:9" ht="52.5" customHeight="1" x14ac:dyDescent="0.25">
      <c r="A17" s="6" t="s">
        <v>11</v>
      </c>
      <c r="B17" s="9">
        <v>260000</v>
      </c>
      <c r="C17" s="11">
        <v>203754.61</v>
      </c>
      <c r="D17" s="10">
        <v>167254.48000000001</v>
      </c>
      <c r="E17" s="12">
        <f t="shared" si="0"/>
        <v>-92745.51999999999</v>
      </c>
      <c r="F17" s="20">
        <f t="shared" si="2"/>
        <v>-35.671353846153835</v>
      </c>
      <c r="G17" s="12">
        <f t="shared" si="1"/>
        <v>-36500.129999999976</v>
      </c>
      <c r="H17" s="12">
        <f t="shared" si="3"/>
        <v>-17.913768920369449</v>
      </c>
      <c r="I17" s="13"/>
    </row>
    <row r="18" spans="1:9" ht="69.75" customHeight="1" x14ac:dyDescent="0.25">
      <c r="A18" s="6" t="s">
        <v>12</v>
      </c>
      <c r="B18" s="9">
        <v>39645300</v>
      </c>
      <c r="C18" s="11">
        <v>48033536.07</v>
      </c>
      <c r="D18" s="10">
        <v>48033536.07</v>
      </c>
      <c r="E18" s="12">
        <f t="shared" si="0"/>
        <v>8388236.0700000003</v>
      </c>
      <c r="F18" s="20">
        <f t="shared" si="2"/>
        <v>21.158210607562552</v>
      </c>
      <c r="G18" s="12">
        <f t="shared" si="1"/>
        <v>0</v>
      </c>
      <c r="H18" s="12">
        <f t="shared" si="3"/>
        <v>0</v>
      </c>
      <c r="I18" s="17" t="s">
        <v>44</v>
      </c>
    </row>
    <row r="19" spans="1:9" ht="52.5" customHeight="1" x14ac:dyDescent="0.25">
      <c r="A19" s="6" t="s">
        <v>13</v>
      </c>
      <c r="B19" s="9">
        <v>3569500</v>
      </c>
      <c r="C19" s="11">
        <v>3460564.85</v>
      </c>
      <c r="D19" s="10">
        <v>3460564.85</v>
      </c>
      <c r="E19" s="12">
        <f t="shared" si="0"/>
        <v>-108935.14999999991</v>
      </c>
      <c r="F19" s="20">
        <f t="shared" si="2"/>
        <v>-3.0518321893822673</v>
      </c>
      <c r="G19" s="12">
        <f t="shared" si="1"/>
        <v>0</v>
      </c>
      <c r="H19" s="12">
        <f t="shared" si="3"/>
        <v>0</v>
      </c>
      <c r="I19" s="13"/>
    </row>
    <row r="20" spans="1:9" ht="47.25" customHeight="1" x14ac:dyDescent="0.25">
      <c r="A20" s="6" t="s">
        <v>14</v>
      </c>
      <c r="B20" s="9">
        <v>1365412493.0599999</v>
      </c>
      <c r="C20" s="11">
        <v>1422039510.3</v>
      </c>
      <c r="D20" s="10">
        <v>1395211713.9100001</v>
      </c>
      <c r="E20" s="12">
        <f t="shared" si="0"/>
        <v>29799220.850000143</v>
      </c>
      <c r="F20" s="20">
        <f t="shared" si="2"/>
        <v>2.1824335870266935</v>
      </c>
      <c r="G20" s="12">
        <f t="shared" si="1"/>
        <v>-26827796.389999866</v>
      </c>
      <c r="H20" s="12">
        <f t="shared" si="3"/>
        <v>-1.8865718002687686</v>
      </c>
      <c r="I20" s="13"/>
    </row>
    <row r="21" spans="1:9" ht="47.25" customHeight="1" x14ac:dyDescent="0.25">
      <c r="A21" s="6" t="s">
        <v>15</v>
      </c>
      <c r="B21" s="9">
        <v>5378300</v>
      </c>
      <c r="C21" s="11">
        <v>5447295</v>
      </c>
      <c r="D21" s="10">
        <v>5447295</v>
      </c>
      <c r="E21" s="12">
        <f t="shared" si="0"/>
        <v>68995</v>
      </c>
      <c r="F21" s="20">
        <f t="shared" si="2"/>
        <v>1.2828403026978776</v>
      </c>
      <c r="G21" s="12">
        <f t="shared" si="1"/>
        <v>0</v>
      </c>
      <c r="H21" s="12">
        <f t="shared" si="3"/>
        <v>0</v>
      </c>
      <c r="I21" s="13"/>
    </row>
    <row r="22" spans="1:9" ht="47.25" customHeight="1" x14ac:dyDescent="0.25">
      <c r="A22" s="6" t="s">
        <v>16</v>
      </c>
      <c r="B22" s="9">
        <v>207735614.09999999</v>
      </c>
      <c r="C22" s="11">
        <v>206014765.59999999</v>
      </c>
      <c r="D22" s="10">
        <v>205988253.87</v>
      </c>
      <c r="E22" s="12">
        <f t="shared" si="0"/>
        <v>-1747360.2299999893</v>
      </c>
      <c r="F22" s="20">
        <f t="shared" si="2"/>
        <v>-0.84114620286477759</v>
      </c>
      <c r="G22" s="12">
        <f t="shared" si="1"/>
        <v>-26511.729999989271</v>
      </c>
      <c r="H22" s="12">
        <f t="shared" si="3"/>
        <v>-1.2868849435506036E-2</v>
      </c>
      <c r="I22" s="13"/>
    </row>
    <row r="23" spans="1:9" ht="47.25" customHeight="1" x14ac:dyDescent="0.25">
      <c r="A23" s="6" t="s">
        <v>17</v>
      </c>
      <c r="B23" s="9">
        <v>39371200</v>
      </c>
      <c r="C23" s="11">
        <v>43296964.090000004</v>
      </c>
      <c r="D23" s="10">
        <v>43296964.090000004</v>
      </c>
      <c r="E23" s="12">
        <f t="shared" si="0"/>
        <v>3925764.0900000036</v>
      </c>
      <c r="F23" s="20">
        <f t="shared" si="2"/>
        <v>9.9711568100540546</v>
      </c>
      <c r="G23" s="12">
        <f t="shared" si="1"/>
        <v>0</v>
      </c>
      <c r="H23" s="12">
        <f t="shared" si="3"/>
        <v>0</v>
      </c>
      <c r="I23" s="18" t="s">
        <v>45</v>
      </c>
    </row>
    <row r="24" spans="1:9" ht="110.25" customHeight="1" x14ac:dyDescent="0.25">
      <c r="A24" s="6" t="s">
        <v>18</v>
      </c>
      <c r="B24" s="9">
        <v>52826204.549999997</v>
      </c>
      <c r="C24" s="11">
        <v>94499311.069999993</v>
      </c>
      <c r="D24" s="10">
        <v>94039409.480000004</v>
      </c>
      <c r="E24" s="12">
        <f t="shared" si="0"/>
        <v>41213204.930000007</v>
      </c>
      <c r="F24" s="20">
        <f t="shared" si="2"/>
        <v>78.016592865368011</v>
      </c>
      <c r="G24" s="12">
        <f t="shared" si="1"/>
        <v>-459901.58999998868</v>
      </c>
      <c r="H24" s="12">
        <f t="shared" si="3"/>
        <v>-0.48667189717322401</v>
      </c>
      <c r="I24" s="16" t="s">
        <v>38</v>
      </c>
    </row>
    <row r="25" spans="1:9" ht="47.25" customHeight="1" x14ac:dyDescent="0.25">
      <c r="A25" s="6" t="s">
        <v>19</v>
      </c>
      <c r="B25" s="9">
        <v>70322900</v>
      </c>
      <c r="C25" s="11">
        <v>93339751.590000004</v>
      </c>
      <c r="D25" s="10">
        <v>90785162.989999995</v>
      </c>
      <c r="E25" s="12">
        <f t="shared" si="0"/>
        <v>20462262.989999995</v>
      </c>
      <c r="F25" s="20">
        <f t="shared" si="2"/>
        <v>29.0975812857547</v>
      </c>
      <c r="G25" s="12">
        <f t="shared" si="1"/>
        <v>-2554588.6000000089</v>
      </c>
      <c r="H25" s="12">
        <f t="shared" si="3"/>
        <v>-2.736871007779385</v>
      </c>
      <c r="I25" s="16" t="s">
        <v>37</v>
      </c>
    </row>
    <row r="26" spans="1:9" ht="98.25" customHeight="1" x14ac:dyDescent="0.25">
      <c r="A26" s="6" t="s">
        <v>20</v>
      </c>
      <c r="B26" s="9">
        <v>17790900</v>
      </c>
      <c r="C26" s="11">
        <v>16604325</v>
      </c>
      <c r="D26" s="10">
        <v>11380908</v>
      </c>
      <c r="E26" s="12">
        <f t="shared" si="0"/>
        <v>-6409992</v>
      </c>
      <c r="F26" s="20">
        <f t="shared" si="2"/>
        <v>-36.029610643643665</v>
      </c>
      <c r="G26" s="12">
        <f t="shared" si="1"/>
        <v>-5223417</v>
      </c>
      <c r="H26" s="12">
        <f t="shared" si="3"/>
        <v>-31.458171289709156</v>
      </c>
      <c r="I26" s="13"/>
    </row>
    <row r="27" spans="1:9" ht="62.25" customHeight="1" x14ac:dyDescent="0.25">
      <c r="A27" s="6" t="s">
        <v>21</v>
      </c>
      <c r="B27" s="9">
        <v>4887200</v>
      </c>
      <c r="C27" s="11">
        <v>4985807</v>
      </c>
      <c r="D27" s="10">
        <v>4985640</v>
      </c>
      <c r="E27" s="12">
        <f t="shared" si="0"/>
        <v>98440</v>
      </c>
      <c r="F27" s="20">
        <f t="shared" si="2"/>
        <v>2.0142412833524332</v>
      </c>
      <c r="G27" s="12">
        <f t="shared" si="1"/>
        <v>-167</v>
      </c>
      <c r="H27" s="12">
        <f t="shared" si="3"/>
        <v>-3.3495079131569128E-3</v>
      </c>
      <c r="I27" s="13"/>
    </row>
    <row r="28" spans="1:9" ht="62.25" customHeight="1" x14ac:dyDescent="0.25">
      <c r="A28" s="6" t="s">
        <v>22</v>
      </c>
      <c r="B28" s="9">
        <v>150000</v>
      </c>
      <c r="C28" s="11">
        <v>3290</v>
      </c>
      <c r="D28" s="10">
        <v>3290</v>
      </c>
      <c r="E28" s="12">
        <f t="shared" si="0"/>
        <v>-146710</v>
      </c>
      <c r="F28" s="20">
        <f t="shared" si="2"/>
        <v>-97.806666666666672</v>
      </c>
      <c r="G28" s="12">
        <f t="shared" si="1"/>
        <v>0</v>
      </c>
      <c r="H28" s="12">
        <f t="shared" si="3"/>
        <v>0</v>
      </c>
      <c r="I28" s="13"/>
    </row>
    <row r="29" spans="1:9" ht="62.25" customHeight="1" x14ac:dyDescent="0.25">
      <c r="A29" s="6" t="s">
        <v>23</v>
      </c>
      <c r="B29" s="9">
        <v>28279584.02</v>
      </c>
      <c r="C29" s="11">
        <v>55343553.75</v>
      </c>
      <c r="D29" s="10">
        <v>55343553.740000002</v>
      </c>
      <c r="E29" s="12">
        <f t="shared" si="0"/>
        <v>27063969.720000003</v>
      </c>
      <c r="F29" s="20">
        <f t="shared" si="2"/>
        <v>95.701442075172366</v>
      </c>
      <c r="G29" s="12">
        <f t="shared" si="1"/>
        <v>-9.9999979138374329E-3</v>
      </c>
      <c r="H29" s="12">
        <f t="shared" si="3"/>
        <v>-1.8068945450977481E-8</v>
      </c>
      <c r="I29" s="15" t="s">
        <v>36</v>
      </c>
    </row>
    <row r="30" spans="1:9" ht="55.5" customHeight="1" x14ac:dyDescent="0.25">
      <c r="A30" s="6" t="s">
        <v>24</v>
      </c>
      <c r="B30" s="9">
        <v>9300000</v>
      </c>
      <c r="C30" s="11">
        <v>2143935.02</v>
      </c>
      <c r="D30" s="10">
        <v>2143935.02</v>
      </c>
      <c r="E30" s="12">
        <f t="shared" si="0"/>
        <v>-7156064.9800000004</v>
      </c>
      <c r="F30" s="20">
        <f t="shared" si="2"/>
        <v>-76.946935268817199</v>
      </c>
      <c r="G30" s="12">
        <f t="shared" si="1"/>
        <v>0</v>
      </c>
      <c r="H30" s="12">
        <f t="shared" si="3"/>
        <v>0</v>
      </c>
      <c r="I30" s="13"/>
    </row>
    <row r="31" spans="1:9" ht="34.5" customHeight="1" x14ac:dyDescent="0.25">
      <c r="A31" s="6" t="s">
        <v>25</v>
      </c>
      <c r="B31" s="9">
        <v>4051700</v>
      </c>
      <c r="C31" s="11">
        <v>4628901.21</v>
      </c>
      <c r="D31" s="10">
        <v>4100458.41</v>
      </c>
      <c r="E31" s="12">
        <f t="shared" si="0"/>
        <v>48758.410000000149</v>
      </c>
      <c r="F31" s="20">
        <f t="shared" si="2"/>
        <v>1.2034062245477344</v>
      </c>
      <c r="G31" s="12">
        <f t="shared" si="1"/>
        <v>-528442.79999999981</v>
      </c>
      <c r="H31" s="12">
        <f t="shared" si="3"/>
        <v>-11.416160683195912</v>
      </c>
      <c r="I31" s="13"/>
    </row>
    <row r="32" spans="1:9" ht="23.25" customHeight="1" x14ac:dyDescent="0.25">
      <c r="A32" s="2"/>
      <c r="G32" s="7"/>
      <c r="H32" s="7"/>
    </row>
    <row r="33" spans="1:8" ht="15" customHeight="1" x14ac:dyDescent="0.25">
      <c r="A33" s="3"/>
      <c r="G33" s="7"/>
      <c r="H33" s="7"/>
    </row>
    <row r="34" spans="1:8" ht="34.5" customHeight="1" x14ac:dyDescent="0.25">
      <c r="A34" s="4"/>
      <c r="G34" s="7"/>
      <c r="H34" s="7"/>
    </row>
    <row r="35" spans="1:8" ht="15" customHeight="1" x14ac:dyDescent="0.25">
      <c r="G35" s="7"/>
      <c r="H35" s="7"/>
    </row>
    <row r="36" spans="1:8" ht="15" customHeight="1" x14ac:dyDescent="0.25">
      <c r="G36" s="7"/>
      <c r="H36" s="7"/>
    </row>
    <row r="37" spans="1:8" ht="23.25" customHeight="1" x14ac:dyDescent="0.25">
      <c r="G37" s="7"/>
      <c r="H37" s="7"/>
    </row>
    <row r="38" spans="1:8" ht="34.5" customHeight="1" x14ac:dyDescent="0.25">
      <c r="G38" s="7"/>
      <c r="H38" s="7"/>
    </row>
    <row r="39" spans="1:8" ht="23.25" customHeight="1" x14ac:dyDescent="0.25">
      <c r="G39" s="7"/>
      <c r="H39" s="7"/>
    </row>
    <row r="40" spans="1:8" ht="23.25" customHeight="1" x14ac:dyDescent="0.25">
      <c r="G40" s="7"/>
      <c r="H40" s="7"/>
    </row>
    <row r="41" spans="1:8" ht="23.25" customHeight="1" x14ac:dyDescent="0.25">
      <c r="G41" s="7"/>
      <c r="H41" s="7"/>
    </row>
    <row r="42" spans="1:8" ht="15" customHeight="1" x14ac:dyDescent="0.25">
      <c r="G42" s="7"/>
      <c r="H42" s="7"/>
    </row>
    <row r="43" spans="1:8" ht="15" customHeight="1" x14ac:dyDescent="0.25">
      <c r="G43" s="7"/>
      <c r="H43" s="7"/>
    </row>
    <row r="44" spans="1:8" ht="15" customHeight="1" x14ac:dyDescent="0.25">
      <c r="G44" s="7"/>
      <c r="H44" s="7"/>
    </row>
    <row r="45" spans="1:8" ht="15" customHeight="1" x14ac:dyDescent="0.25">
      <c r="G45" s="7"/>
      <c r="H45" s="7"/>
    </row>
    <row r="46" spans="1:8" ht="15" customHeight="1" x14ac:dyDescent="0.25">
      <c r="G46" s="7"/>
      <c r="H46" s="7"/>
    </row>
    <row r="47" spans="1:8" ht="34.5" customHeight="1" x14ac:dyDescent="0.25">
      <c r="G47" s="7"/>
      <c r="H47" s="7"/>
    </row>
    <row r="48" spans="1:8" ht="23.25" customHeight="1" x14ac:dyDescent="0.25">
      <c r="G48" s="7"/>
      <c r="H48" s="7"/>
    </row>
    <row r="49" spans="7:8" ht="34.5" customHeight="1" x14ac:dyDescent="0.25">
      <c r="G49" s="7"/>
      <c r="H49" s="7"/>
    </row>
    <row r="50" spans="7:8" ht="15" customHeight="1" x14ac:dyDescent="0.25">
      <c r="G50" s="7"/>
      <c r="H50" s="7"/>
    </row>
    <row r="51" spans="7:8" ht="34.5" customHeight="1" x14ac:dyDescent="0.25">
      <c r="G51" s="7"/>
      <c r="H51" s="7"/>
    </row>
    <row r="52" spans="7:8" ht="15" customHeight="1" x14ac:dyDescent="0.25">
      <c r="G52" s="7"/>
      <c r="H52" s="7"/>
    </row>
    <row r="53" spans="7:8" ht="15" customHeight="1" x14ac:dyDescent="0.25">
      <c r="G53" s="7"/>
      <c r="H53" s="7"/>
    </row>
    <row r="54" spans="7:8" ht="23.25" customHeight="1" x14ac:dyDescent="0.25">
      <c r="G54" s="7"/>
      <c r="H54" s="7"/>
    </row>
    <row r="55" spans="7:8" ht="34.5" customHeight="1" x14ac:dyDescent="0.25">
      <c r="G55" s="7"/>
      <c r="H55" s="7"/>
    </row>
    <row r="56" spans="7:8" ht="23.25" customHeight="1" x14ac:dyDescent="0.25">
      <c r="G56" s="7"/>
      <c r="H56" s="7"/>
    </row>
    <row r="57" spans="7:8" ht="23.25" customHeight="1" x14ac:dyDescent="0.25">
      <c r="G57" s="7"/>
      <c r="H57" s="7"/>
    </row>
    <row r="58" spans="7:8" ht="23.25" customHeight="1" x14ac:dyDescent="0.25">
      <c r="G58" s="7"/>
      <c r="H58" s="7"/>
    </row>
    <row r="59" spans="7:8" ht="23.25" customHeight="1" x14ac:dyDescent="0.25">
      <c r="G59" s="7"/>
      <c r="H59" s="7"/>
    </row>
    <row r="60" spans="7:8" ht="15" customHeight="1" x14ac:dyDescent="0.25">
      <c r="G60" s="7"/>
      <c r="H60" s="7"/>
    </row>
    <row r="61" spans="7:8" ht="15" customHeight="1" x14ac:dyDescent="0.25">
      <c r="G61" s="7"/>
      <c r="H61" s="7"/>
    </row>
    <row r="62" spans="7:8" ht="15" customHeight="1" x14ac:dyDescent="0.25">
      <c r="G62" s="7"/>
      <c r="H62" s="7"/>
    </row>
    <row r="63" spans="7:8" ht="23.25" customHeight="1" x14ac:dyDescent="0.25">
      <c r="G63" s="7"/>
      <c r="H63" s="7"/>
    </row>
    <row r="64" spans="7:8" ht="23.25" customHeight="1" x14ac:dyDescent="0.25">
      <c r="G64" s="7"/>
      <c r="H64" s="7"/>
    </row>
    <row r="65" spans="7:8" ht="15" customHeight="1" x14ac:dyDescent="0.25">
      <c r="G65" s="7"/>
      <c r="H65" s="7"/>
    </row>
    <row r="66" spans="7:8" ht="15" customHeight="1" x14ac:dyDescent="0.25">
      <c r="G66" s="7"/>
      <c r="H66" s="7"/>
    </row>
    <row r="67" spans="7:8" ht="15" customHeight="1" x14ac:dyDescent="0.25">
      <c r="G67" s="7"/>
      <c r="H67" s="7"/>
    </row>
    <row r="68" spans="7:8" ht="15" customHeight="1" x14ac:dyDescent="0.25">
      <c r="G68" s="7"/>
      <c r="H68" s="7"/>
    </row>
    <row r="69" spans="7:8" ht="23.25" customHeight="1" x14ac:dyDescent="0.25">
      <c r="G69" s="7"/>
      <c r="H69" s="7"/>
    </row>
    <row r="70" spans="7:8" ht="34.5" customHeight="1" x14ac:dyDescent="0.25">
      <c r="G70" s="7"/>
      <c r="H70" s="7"/>
    </row>
    <row r="71" spans="7:8" ht="15" customHeight="1" x14ac:dyDescent="0.25">
      <c r="G71" s="7"/>
      <c r="H71" s="7"/>
    </row>
    <row r="72" spans="7:8" ht="15" customHeight="1" x14ac:dyDescent="0.25">
      <c r="G72" s="7"/>
      <c r="H72" s="7"/>
    </row>
    <row r="73" spans="7:8" ht="34.5" customHeight="1" x14ac:dyDescent="0.25">
      <c r="G73" s="7"/>
      <c r="H73" s="7"/>
    </row>
    <row r="74" spans="7:8" ht="15" customHeight="1" x14ac:dyDescent="0.25">
      <c r="G74" s="7"/>
      <c r="H74" s="7"/>
    </row>
    <row r="75" spans="7:8" ht="15" customHeight="1" x14ac:dyDescent="0.25">
      <c r="G75" s="7"/>
      <c r="H75" s="7"/>
    </row>
    <row r="76" spans="7:8" ht="15" customHeight="1" x14ac:dyDescent="0.25">
      <c r="G76" s="7"/>
      <c r="H76" s="7"/>
    </row>
    <row r="77" spans="7:8" ht="34.5" customHeight="1" x14ac:dyDescent="0.25">
      <c r="G77" s="7"/>
      <c r="H77" s="7"/>
    </row>
    <row r="78" spans="7:8" ht="23.25" customHeight="1" x14ac:dyDescent="0.25">
      <c r="G78" s="7"/>
      <c r="H78" s="7"/>
    </row>
    <row r="79" spans="7:8" ht="34.5" customHeight="1" x14ac:dyDescent="0.25">
      <c r="G79" s="7"/>
      <c r="H79" s="7"/>
    </row>
    <row r="80" spans="7:8" ht="15" customHeight="1" x14ac:dyDescent="0.25">
      <c r="G80" s="7"/>
      <c r="H80" s="7"/>
    </row>
    <row r="81" spans="7:8" ht="15" customHeight="1" x14ac:dyDescent="0.25">
      <c r="G81" s="7"/>
      <c r="H81" s="7"/>
    </row>
    <row r="82" spans="7:8" ht="23.25" customHeight="1" x14ac:dyDescent="0.25">
      <c r="G82" s="7"/>
      <c r="H82" s="7"/>
    </row>
    <row r="83" spans="7:8" ht="34.5" customHeight="1" x14ac:dyDescent="0.25">
      <c r="G83" s="7"/>
      <c r="H83" s="7"/>
    </row>
    <row r="84" spans="7:8" ht="23.25" customHeight="1" x14ac:dyDescent="0.25">
      <c r="G84" s="7"/>
      <c r="H84" s="7"/>
    </row>
    <row r="85" spans="7:8" ht="23.25" customHeight="1" x14ac:dyDescent="0.25">
      <c r="G85" s="7"/>
      <c r="H85" s="7"/>
    </row>
    <row r="86" spans="7:8" ht="23.25" customHeight="1" x14ac:dyDescent="0.25">
      <c r="G86" s="7"/>
      <c r="H86" s="7"/>
    </row>
    <row r="87" spans="7:8" ht="15" customHeight="1" x14ac:dyDescent="0.25">
      <c r="G87" s="7"/>
      <c r="H87" s="7"/>
    </row>
    <row r="88" spans="7:8" ht="15" customHeight="1" x14ac:dyDescent="0.25">
      <c r="G88" s="7"/>
      <c r="H88" s="7"/>
    </row>
    <row r="89" spans="7:8" ht="34.5" customHeight="1" x14ac:dyDescent="0.25">
      <c r="G89" s="7"/>
      <c r="H89" s="7"/>
    </row>
    <row r="90" spans="7:8" ht="34.5" customHeight="1" x14ac:dyDescent="0.25">
      <c r="G90" s="7"/>
      <c r="H90" s="7"/>
    </row>
    <row r="91" spans="7:8" ht="15" customHeight="1" x14ac:dyDescent="0.25">
      <c r="G91" s="7"/>
      <c r="H91" s="7"/>
    </row>
    <row r="92" spans="7:8" ht="15" customHeight="1" x14ac:dyDescent="0.25">
      <c r="G92" s="7"/>
      <c r="H92" s="7"/>
    </row>
    <row r="93" spans="7:8" ht="23.25" customHeight="1" x14ac:dyDescent="0.25">
      <c r="G93" s="7"/>
      <c r="H93" s="7"/>
    </row>
    <row r="94" spans="7:8" ht="34.5" customHeight="1" x14ac:dyDescent="0.25">
      <c r="G94" s="7"/>
      <c r="H94" s="7"/>
    </row>
    <row r="95" spans="7:8" ht="23.25" customHeight="1" x14ac:dyDescent="0.25">
      <c r="G95" s="7"/>
      <c r="H95" s="7"/>
    </row>
    <row r="96" spans="7:8" ht="23.25" customHeight="1" x14ac:dyDescent="0.25">
      <c r="G96" s="7"/>
      <c r="H96" s="7"/>
    </row>
    <row r="97" spans="7:8" ht="23.25" customHeight="1" x14ac:dyDescent="0.25">
      <c r="G97" s="7"/>
      <c r="H97" s="7"/>
    </row>
    <row r="98" spans="7:8" ht="15" customHeight="1" x14ac:dyDescent="0.25">
      <c r="G98" s="7"/>
      <c r="H98" s="7"/>
    </row>
    <row r="99" spans="7:8" ht="15" customHeight="1" x14ac:dyDescent="0.25">
      <c r="G99" s="7"/>
      <c r="H99" s="7"/>
    </row>
    <row r="100" spans="7:8" ht="23.25" customHeight="1" x14ac:dyDescent="0.25">
      <c r="G100" s="7"/>
      <c r="H100" s="7"/>
    </row>
    <row r="101" spans="7:8" ht="34.5" customHeight="1" x14ac:dyDescent="0.25">
      <c r="G101" s="7"/>
      <c r="H101" s="7"/>
    </row>
    <row r="102" spans="7:8" ht="15" customHeight="1" x14ac:dyDescent="0.25">
      <c r="G102" s="7"/>
      <c r="H102" s="7"/>
    </row>
    <row r="103" spans="7:8" ht="15" customHeight="1" x14ac:dyDescent="0.25">
      <c r="G103" s="7"/>
      <c r="H103" s="7"/>
    </row>
    <row r="104" spans="7:8" ht="23.25" customHeight="1" x14ac:dyDescent="0.25">
      <c r="G104" s="7"/>
      <c r="H104" s="7"/>
    </row>
    <row r="105" spans="7:8" ht="34.5" customHeight="1" x14ac:dyDescent="0.25">
      <c r="G105" s="7"/>
      <c r="H105" s="7"/>
    </row>
    <row r="106" spans="7:8" ht="23.25" customHeight="1" x14ac:dyDescent="0.25">
      <c r="G106" s="7"/>
      <c r="H106" s="7"/>
    </row>
    <row r="107" spans="7:8" ht="23.25" customHeight="1" x14ac:dyDescent="0.25">
      <c r="G107" s="7"/>
      <c r="H107" s="7"/>
    </row>
    <row r="108" spans="7:8" ht="23.25" customHeight="1" x14ac:dyDescent="0.25">
      <c r="G108" s="7"/>
      <c r="H108" s="7"/>
    </row>
    <row r="109" spans="7:8" ht="15" customHeight="1" x14ac:dyDescent="0.25">
      <c r="G109" s="7"/>
      <c r="H109" s="7"/>
    </row>
    <row r="110" spans="7:8" ht="15" customHeight="1" x14ac:dyDescent="0.25">
      <c r="G110" s="7"/>
      <c r="H110" s="7"/>
    </row>
    <row r="111" spans="7:8" ht="34.5" customHeight="1" x14ac:dyDescent="0.25">
      <c r="G111" s="7"/>
      <c r="H111" s="7"/>
    </row>
    <row r="112" spans="7:8" ht="23.25" customHeight="1" x14ac:dyDescent="0.25">
      <c r="G112" s="7"/>
      <c r="H112" s="7"/>
    </row>
    <row r="113" spans="7:8" ht="57" customHeight="1" x14ac:dyDescent="0.25">
      <c r="G113" s="7"/>
      <c r="H113" s="7"/>
    </row>
    <row r="114" spans="7:8" ht="15" customHeight="1" x14ac:dyDescent="0.25">
      <c r="G114" s="7"/>
      <c r="H114" s="7"/>
    </row>
    <row r="115" spans="7:8" ht="23.25" customHeight="1" x14ac:dyDescent="0.25">
      <c r="G115" s="7"/>
      <c r="H115" s="7"/>
    </row>
    <row r="116" spans="7:8" ht="23.25" customHeight="1" x14ac:dyDescent="0.25">
      <c r="G116" s="7"/>
      <c r="H116" s="7"/>
    </row>
    <row r="117" spans="7:8" ht="15" customHeight="1" x14ac:dyDescent="0.25">
      <c r="G117" s="7"/>
      <c r="H117" s="7"/>
    </row>
    <row r="118" spans="7:8" ht="23.25" customHeight="1" x14ac:dyDescent="0.25">
      <c r="G118" s="7"/>
      <c r="H118" s="7"/>
    </row>
    <row r="119" spans="7:8" ht="34.5" customHeight="1" x14ac:dyDescent="0.25">
      <c r="G119" s="7"/>
      <c r="H119" s="7"/>
    </row>
    <row r="120" spans="7:8" ht="15" customHeight="1" x14ac:dyDescent="0.25">
      <c r="G120" s="7"/>
      <c r="H120" s="7"/>
    </row>
    <row r="121" spans="7:8" ht="23.25" customHeight="1" x14ac:dyDescent="0.25">
      <c r="G121" s="7"/>
      <c r="H121" s="7"/>
    </row>
    <row r="122" spans="7:8" ht="23.25" customHeight="1" x14ac:dyDescent="0.25">
      <c r="G122" s="7"/>
      <c r="H122" s="7"/>
    </row>
    <row r="123" spans="7:8" ht="15" customHeight="1" x14ac:dyDescent="0.25">
      <c r="G123" s="7"/>
      <c r="H123" s="7"/>
    </row>
    <row r="124" spans="7:8" ht="15" customHeight="1" x14ac:dyDescent="0.25">
      <c r="G124" s="7"/>
      <c r="H124" s="7"/>
    </row>
    <row r="125" spans="7:8" ht="15" customHeight="1" x14ac:dyDescent="0.25">
      <c r="G125" s="7"/>
      <c r="H125" s="7"/>
    </row>
    <row r="126" spans="7:8" ht="23.25" customHeight="1" x14ac:dyDescent="0.25">
      <c r="G126" s="7"/>
      <c r="H126" s="7"/>
    </row>
    <row r="127" spans="7:8" ht="15" customHeight="1" x14ac:dyDescent="0.25">
      <c r="G127" s="7"/>
      <c r="H127" s="7"/>
    </row>
    <row r="128" spans="7:8" ht="34.5" customHeight="1" x14ac:dyDescent="0.25">
      <c r="G128" s="7"/>
      <c r="H128" s="7"/>
    </row>
    <row r="129" spans="7:8" ht="34.5" customHeight="1" x14ac:dyDescent="0.25">
      <c r="G129" s="7"/>
      <c r="H129" s="7"/>
    </row>
    <row r="130" spans="7:8" ht="34.5" customHeight="1" x14ac:dyDescent="0.25">
      <c r="G130" s="7"/>
      <c r="H130" s="7"/>
    </row>
    <row r="131" spans="7:8" ht="34.5" customHeight="1" x14ac:dyDescent="0.25">
      <c r="G131" s="7"/>
      <c r="H131" s="7"/>
    </row>
    <row r="132" spans="7:8" ht="15" customHeight="1" x14ac:dyDescent="0.25">
      <c r="G132" s="7"/>
      <c r="H132" s="7"/>
    </row>
    <row r="133" spans="7:8" ht="34.5" customHeight="1" x14ac:dyDescent="0.25">
      <c r="G133" s="7"/>
      <c r="H133" s="7"/>
    </row>
    <row r="134" spans="7:8" ht="34.5" customHeight="1" x14ac:dyDescent="0.25">
      <c r="G134" s="7"/>
      <c r="H134" s="7"/>
    </row>
    <row r="135" spans="7:8" ht="34.5" customHeight="1" x14ac:dyDescent="0.25">
      <c r="G135" s="7"/>
      <c r="H135" s="7"/>
    </row>
    <row r="136" spans="7:8" ht="23.25" customHeight="1" x14ac:dyDescent="0.25">
      <c r="G136" s="7"/>
      <c r="H136" s="7"/>
    </row>
    <row r="137" spans="7:8" ht="34.5" customHeight="1" x14ac:dyDescent="0.25">
      <c r="G137" s="7"/>
      <c r="H137" s="7"/>
    </row>
    <row r="138" spans="7:8" ht="15" customHeight="1" x14ac:dyDescent="0.25">
      <c r="G138" s="7"/>
      <c r="H138" s="7"/>
    </row>
    <row r="139" spans="7:8" ht="23.25" customHeight="1" x14ac:dyDescent="0.25">
      <c r="G139" s="7"/>
      <c r="H139" s="7"/>
    </row>
    <row r="140" spans="7:8" ht="23.25" customHeight="1" x14ac:dyDescent="0.25">
      <c r="G140" s="7"/>
      <c r="H140" s="7"/>
    </row>
    <row r="141" spans="7:8" ht="15" customHeight="1" x14ac:dyDescent="0.25">
      <c r="G141" s="7"/>
      <c r="H141" s="7"/>
    </row>
    <row r="142" spans="7:8" ht="15" customHeight="1" x14ac:dyDescent="0.25">
      <c r="G142" s="7"/>
      <c r="H142" s="7"/>
    </row>
    <row r="143" spans="7:8" ht="23.25" customHeight="1" x14ac:dyDescent="0.25">
      <c r="G143" s="7"/>
      <c r="H143" s="7"/>
    </row>
    <row r="144" spans="7:8" ht="23.25" customHeight="1" x14ac:dyDescent="0.25">
      <c r="G144" s="7"/>
      <c r="H144" s="7"/>
    </row>
    <row r="145" spans="7:8" ht="15" customHeight="1" x14ac:dyDescent="0.25">
      <c r="G145" s="7"/>
      <c r="H145" s="7"/>
    </row>
    <row r="146" spans="7:8" ht="23.25" customHeight="1" x14ac:dyDescent="0.25">
      <c r="G146" s="7"/>
      <c r="H146" s="7"/>
    </row>
    <row r="147" spans="7:8" ht="23.25" customHeight="1" x14ac:dyDescent="0.25">
      <c r="G147" s="7"/>
      <c r="H147" s="7"/>
    </row>
    <row r="148" spans="7:8" ht="15" customHeight="1" x14ac:dyDescent="0.25">
      <c r="G148" s="7"/>
      <c r="H148" s="7"/>
    </row>
    <row r="149" spans="7:8" ht="34.5" customHeight="1" x14ac:dyDescent="0.25">
      <c r="G149" s="7"/>
      <c r="H149" s="7"/>
    </row>
    <row r="150" spans="7:8" ht="23.25" customHeight="1" x14ac:dyDescent="0.25">
      <c r="G150" s="7"/>
      <c r="H150" s="7"/>
    </row>
    <row r="151" spans="7:8" ht="23.25" customHeight="1" x14ac:dyDescent="0.25">
      <c r="G151" s="7"/>
      <c r="H151" s="7"/>
    </row>
    <row r="152" spans="7:8" ht="15" customHeight="1" x14ac:dyDescent="0.25">
      <c r="G152" s="7"/>
      <c r="H152" s="7"/>
    </row>
    <row r="153" spans="7:8" ht="23.25" customHeight="1" x14ac:dyDescent="0.25">
      <c r="G153" s="7"/>
      <c r="H153" s="7"/>
    </row>
    <row r="154" spans="7:8" ht="23.25" customHeight="1" x14ac:dyDescent="0.25"/>
    <row r="155" spans="7:8" ht="23.25" customHeight="1" x14ac:dyDescent="0.25"/>
    <row r="156" spans="7:8" ht="15" customHeight="1" x14ac:dyDescent="0.25"/>
    <row r="157" spans="7:8" ht="23.25" customHeight="1" x14ac:dyDescent="0.25"/>
    <row r="158" spans="7:8" ht="23.25" customHeight="1" x14ac:dyDescent="0.25"/>
    <row r="159" spans="7:8" ht="23.25" customHeight="1" x14ac:dyDescent="0.25"/>
    <row r="160" spans="7:8" ht="15" customHeight="1" x14ac:dyDescent="0.25"/>
    <row r="161" ht="34.5" customHeight="1" x14ac:dyDescent="0.25"/>
    <row r="162" ht="34.5" customHeight="1" x14ac:dyDescent="0.25"/>
    <row r="163" ht="15" customHeight="1" x14ac:dyDescent="0.25"/>
    <row r="164" ht="23.25" customHeight="1" x14ac:dyDescent="0.25"/>
    <row r="165" ht="23.25" customHeight="1" x14ac:dyDescent="0.25"/>
    <row r="166" ht="15" customHeight="1" x14ac:dyDescent="0.25"/>
    <row r="167" ht="34.5" customHeight="1" x14ac:dyDescent="0.25"/>
    <row r="168" ht="23.2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23.25" customHeight="1" x14ac:dyDescent="0.25"/>
    <row r="175" ht="15" customHeight="1" x14ac:dyDescent="0.25"/>
    <row r="176" ht="34.5" customHeight="1" x14ac:dyDescent="0.25"/>
    <row r="177" ht="15" customHeight="1" x14ac:dyDescent="0.25"/>
    <row r="178" ht="15" customHeight="1" x14ac:dyDescent="0.25"/>
    <row r="179" ht="23.25" customHeight="1" x14ac:dyDescent="0.25"/>
    <row r="180" ht="34.5" customHeight="1" x14ac:dyDescent="0.25"/>
    <row r="181" ht="23.25" customHeight="1" x14ac:dyDescent="0.25"/>
    <row r="182" ht="23.25" customHeight="1" x14ac:dyDescent="0.25"/>
    <row r="183" ht="23.2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34.5" customHeight="1" x14ac:dyDescent="0.25"/>
    <row r="190" ht="15" customHeight="1" x14ac:dyDescent="0.25"/>
    <row r="191" ht="15" customHeight="1" x14ac:dyDescent="0.25"/>
    <row r="192" ht="15" customHeight="1" x14ac:dyDescent="0.25"/>
    <row r="193" ht="23.25" customHeight="1" x14ac:dyDescent="0.25"/>
    <row r="194" ht="15" customHeight="1" x14ac:dyDescent="0.25"/>
    <row r="195" ht="34.5" customHeight="1" x14ac:dyDescent="0.25"/>
    <row r="196" ht="23.25" customHeight="1" x14ac:dyDescent="0.25"/>
    <row r="197" ht="15" customHeight="1" x14ac:dyDescent="0.25"/>
    <row r="198" ht="23.25" customHeight="1" x14ac:dyDescent="0.25"/>
    <row r="199" ht="34.5" customHeight="1" x14ac:dyDescent="0.25"/>
    <row r="200" ht="34.5" customHeight="1" x14ac:dyDescent="0.25"/>
    <row r="201" ht="34.5" customHeight="1" x14ac:dyDescent="0.25"/>
    <row r="202" ht="15" customHeight="1" x14ac:dyDescent="0.25"/>
    <row r="203" ht="23.25" customHeight="1" x14ac:dyDescent="0.25"/>
    <row r="204" ht="23.25" customHeight="1" x14ac:dyDescent="0.25"/>
    <row r="205" ht="15" customHeight="1" x14ac:dyDescent="0.25"/>
    <row r="206" ht="23.25" customHeight="1" x14ac:dyDescent="0.25"/>
    <row r="207" ht="34.5" customHeight="1" x14ac:dyDescent="0.25"/>
    <row r="208" ht="34.5" customHeight="1" x14ac:dyDescent="0.25"/>
    <row r="209" ht="23.25" customHeight="1" x14ac:dyDescent="0.25"/>
    <row r="210" ht="23.25" customHeight="1" x14ac:dyDescent="0.25"/>
    <row r="211" ht="15" customHeight="1" x14ac:dyDescent="0.25"/>
    <row r="212" ht="34.5" customHeight="1" x14ac:dyDescent="0.25"/>
    <row r="213" ht="23.25" customHeight="1" x14ac:dyDescent="0.25"/>
    <row r="214" ht="23.25" customHeight="1" x14ac:dyDescent="0.25"/>
    <row r="215" ht="23.25" customHeight="1" x14ac:dyDescent="0.25"/>
    <row r="216" ht="23.25" customHeight="1" x14ac:dyDescent="0.25"/>
    <row r="217" ht="15" customHeight="1" x14ac:dyDescent="0.25"/>
    <row r="218" ht="34.5" customHeight="1" x14ac:dyDescent="0.25"/>
    <row r="219" ht="15" customHeight="1" x14ac:dyDescent="0.25"/>
    <row r="220" ht="34.5" customHeight="1" x14ac:dyDescent="0.25"/>
    <row r="221" ht="15" customHeight="1" x14ac:dyDescent="0.25"/>
    <row r="222" ht="23.25" customHeight="1" x14ac:dyDescent="0.25"/>
    <row r="223" ht="15" customHeight="1" x14ac:dyDescent="0.25"/>
    <row r="224" ht="34.5" customHeight="1" x14ac:dyDescent="0.25"/>
    <row r="225" ht="57" customHeight="1" x14ac:dyDescent="0.25"/>
    <row r="226" ht="23.25" customHeight="1" x14ac:dyDescent="0.25"/>
    <row r="227" ht="15" customHeight="1" x14ac:dyDescent="0.25"/>
    <row r="228" ht="34.5" customHeight="1" x14ac:dyDescent="0.25"/>
    <row r="229" ht="34.5" customHeight="1" x14ac:dyDescent="0.25"/>
    <row r="230" ht="34.5" customHeight="1" x14ac:dyDescent="0.25"/>
    <row r="231" ht="15" customHeight="1" x14ac:dyDescent="0.25"/>
    <row r="232" ht="34.5" customHeight="1" x14ac:dyDescent="0.25"/>
    <row r="233" ht="15" customHeight="1" x14ac:dyDescent="0.25"/>
    <row r="234" ht="15" customHeight="1" x14ac:dyDescent="0.25"/>
    <row r="235" ht="15" customHeight="1" x14ac:dyDescent="0.25"/>
    <row r="236" ht="23.25" customHeight="1" x14ac:dyDescent="0.25"/>
    <row r="237" ht="23.25" customHeight="1" x14ac:dyDescent="0.25"/>
    <row r="238" ht="23.25" customHeight="1" x14ac:dyDescent="0.25"/>
    <row r="239" ht="23.25" customHeight="1" x14ac:dyDescent="0.25"/>
    <row r="240" ht="15" customHeight="1" x14ac:dyDescent="0.25"/>
    <row r="241" ht="34.5" customHeight="1" x14ac:dyDescent="0.25"/>
    <row r="242" ht="23.25" customHeight="1" x14ac:dyDescent="0.25"/>
    <row r="243" ht="15" customHeight="1" x14ac:dyDescent="0.25"/>
    <row r="244" ht="15" customHeight="1" x14ac:dyDescent="0.25"/>
    <row r="245" ht="23.25" customHeight="1" x14ac:dyDescent="0.25"/>
    <row r="246" ht="15" customHeight="1" x14ac:dyDescent="0.25"/>
    <row r="247" ht="34.5" customHeight="1" x14ac:dyDescent="0.25"/>
    <row r="248" ht="57" customHeight="1" x14ac:dyDescent="0.25"/>
    <row r="249" ht="23.25" customHeight="1" x14ac:dyDescent="0.25"/>
    <row r="250" ht="15" customHeight="1" x14ac:dyDescent="0.25"/>
    <row r="251" ht="15" customHeight="1" x14ac:dyDescent="0.25"/>
    <row r="252" ht="124.5" customHeight="1" x14ac:dyDescent="0.25"/>
    <row r="253" ht="23.25" customHeight="1" x14ac:dyDescent="0.25"/>
    <row r="254" ht="15" customHeight="1" x14ac:dyDescent="0.25"/>
    <row r="255" ht="34.5" customHeight="1" x14ac:dyDescent="0.25"/>
    <row r="256" ht="124.5" customHeight="1" x14ac:dyDescent="0.25"/>
    <row r="257" ht="23.25" customHeight="1" x14ac:dyDescent="0.25"/>
    <row r="258" ht="15" customHeight="1" x14ac:dyDescent="0.25"/>
    <row r="259" ht="34.5" customHeight="1" x14ac:dyDescent="0.25"/>
    <row r="260" ht="135.75" customHeight="1" x14ac:dyDescent="0.25"/>
    <row r="261" ht="23.25" customHeight="1" x14ac:dyDescent="0.25"/>
    <row r="262" ht="15" customHeight="1" x14ac:dyDescent="0.25"/>
    <row r="263" ht="34.5" customHeight="1" x14ac:dyDescent="0.25"/>
    <row r="264" ht="79.5" customHeight="1" x14ac:dyDescent="0.25"/>
    <row r="265" ht="23.25" customHeight="1" x14ac:dyDescent="0.25"/>
    <row r="266" ht="34.5" customHeight="1" x14ac:dyDescent="0.25"/>
    <row r="267" ht="23.25" customHeight="1" x14ac:dyDescent="0.25"/>
    <row r="268" ht="23.25" customHeight="1" x14ac:dyDescent="0.25"/>
    <row r="269" ht="23.25" customHeight="1" x14ac:dyDescent="0.25"/>
    <row r="270" ht="23.25" customHeight="1" x14ac:dyDescent="0.25"/>
    <row r="271" ht="23.25" customHeight="1" x14ac:dyDescent="0.25"/>
    <row r="272" ht="23.25" customHeight="1" x14ac:dyDescent="0.25"/>
    <row r="273" ht="15" customHeight="1" x14ac:dyDescent="0.25"/>
    <row r="274" ht="23.25" customHeight="1" x14ac:dyDescent="0.25"/>
    <row r="275" ht="15" customHeight="1" x14ac:dyDescent="0.25"/>
    <row r="276" ht="34.5" customHeight="1" x14ac:dyDescent="0.25"/>
    <row r="277" ht="15" customHeight="1" x14ac:dyDescent="0.25"/>
    <row r="278" ht="15" customHeight="1" x14ac:dyDescent="0.25"/>
    <row r="279" ht="23.25" customHeight="1" x14ac:dyDescent="0.25"/>
    <row r="280" ht="15" customHeight="1" x14ac:dyDescent="0.25"/>
    <row r="281" ht="34.5" customHeight="1" x14ac:dyDescent="0.25"/>
    <row r="282" ht="15" customHeight="1" x14ac:dyDescent="0.25"/>
    <row r="283" ht="15" customHeight="1" x14ac:dyDescent="0.25"/>
    <row r="284" ht="23.25" customHeight="1" x14ac:dyDescent="0.25"/>
    <row r="285" ht="23.25" customHeight="1" x14ac:dyDescent="0.25"/>
    <row r="286" ht="15" customHeight="1" x14ac:dyDescent="0.25"/>
    <row r="287" ht="102" customHeight="1" x14ac:dyDescent="0.25"/>
    <row r="288" ht="23.25" customHeight="1" x14ac:dyDescent="0.25"/>
    <row r="289" ht="15" customHeight="1" x14ac:dyDescent="0.25"/>
    <row r="290" ht="34.5" customHeight="1" x14ac:dyDescent="0.25"/>
    <row r="291" ht="113.25" customHeight="1" x14ac:dyDescent="0.25"/>
    <row r="292" ht="23.25" customHeight="1" x14ac:dyDescent="0.25"/>
    <row r="293" ht="15" customHeight="1" x14ac:dyDescent="0.25"/>
    <row r="294" ht="34.5" customHeight="1" x14ac:dyDescent="0.25"/>
    <row r="295" ht="102" customHeight="1" x14ac:dyDescent="0.25"/>
    <row r="296" ht="15" customHeight="1" x14ac:dyDescent="0.25"/>
    <row r="297" ht="23.25" customHeight="1" x14ac:dyDescent="0.25"/>
    <row r="298" ht="23.25" customHeight="1" x14ac:dyDescent="0.25"/>
    <row r="299" ht="34.5" customHeight="1" x14ac:dyDescent="0.25"/>
    <row r="300" ht="23.25" customHeight="1" x14ac:dyDescent="0.25"/>
    <row r="301" ht="15" customHeight="1" x14ac:dyDescent="0.25"/>
    <row r="302" ht="15" customHeight="1" x14ac:dyDescent="0.25"/>
    <row r="303" ht="45.75" customHeight="1" x14ac:dyDescent="0.25"/>
    <row r="304" ht="23.25" customHeight="1" x14ac:dyDescent="0.25"/>
    <row r="305" ht="15" customHeight="1" x14ac:dyDescent="0.25"/>
    <row r="306" ht="15" customHeight="1" x14ac:dyDescent="0.25"/>
    <row r="307" ht="124.5" customHeight="1" x14ac:dyDescent="0.25"/>
    <row r="308" ht="23.25" customHeight="1" x14ac:dyDescent="0.25"/>
    <row r="309" ht="15" customHeight="1" x14ac:dyDescent="0.25"/>
    <row r="310" ht="34.5" customHeight="1" x14ac:dyDescent="0.25"/>
    <row r="311" ht="45.75" customHeight="1" x14ac:dyDescent="0.25"/>
    <row r="312" ht="23.25" customHeight="1" x14ac:dyDescent="0.25"/>
    <row r="313" ht="15" customHeight="1" x14ac:dyDescent="0.25"/>
    <row r="314" ht="15" customHeight="1" x14ac:dyDescent="0.25"/>
    <row r="315" ht="34.5" customHeight="1" x14ac:dyDescent="0.25"/>
    <row r="316" ht="23.25" customHeight="1" x14ac:dyDescent="0.25"/>
    <row r="317" ht="15" customHeight="1" x14ac:dyDescent="0.25"/>
    <row r="318" ht="34.5" customHeight="1" x14ac:dyDescent="0.25"/>
    <row r="319" ht="15" customHeight="1" x14ac:dyDescent="0.25"/>
    <row r="320" ht="23.25" customHeight="1" x14ac:dyDescent="0.25"/>
    <row r="321" ht="23.25" customHeight="1" x14ac:dyDescent="0.25"/>
    <row r="322" ht="15" customHeight="1" x14ac:dyDescent="0.25"/>
    <row r="323" ht="23.25" customHeight="1" x14ac:dyDescent="0.25"/>
    <row r="324" ht="23.25" customHeight="1" x14ac:dyDescent="0.25"/>
    <row r="325" ht="15" customHeight="1" x14ac:dyDescent="0.25"/>
    <row r="326" ht="15" customHeight="1" x14ac:dyDescent="0.25"/>
    <row r="327" ht="23.25" customHeight="1" x14ac:dyDescent="0.25"/>
    <row r="328" ht="34.5" customHeight="1" x14ac:dyDescent="0.25"/>
    <row r="329" ht="23.25" customHeight="1" x14ac:dyDescent="0.25"/>
    <row r="330" ht="15" customHeight="1" x14ac:dyDescent="0.25"/>
    <row r="331" ht="15" customHeight="1" x14ac:dyDescent="0.25"/>
    <row r="332" ht="23.25" customHeight="1" x14ac:dyDescent="0.25"/>
    <row r="333" ht="34.5" customHeight="1" x14ac:dyDescent="0.25"/>
    <row r="334" ht="23.25" customHeight="1" x14ac:dyDescent="0.25"/>
    <row r="335" ht="15" customHeight="1" x14ac:dyDescent="0.25"/>
    <row r="336" ht="15" customHeight="1" x14ac:dyDescent="0.25"/>
    <row r="337" ht="15" customHeight="1" x14ac:dyDescent="0.25"/>
    <row r="338" ht="23.25" customHeight="1" x14ac:dyDescent="0.25"/>
    <row r="339" ht="23.25" customHeight="1" x14ac:dyDescent="0.25"/>
    <row r="340" ht="15" customHeight="1" x14ac:dyDescent="0.25"/>
    <row r="341" ht="15" customHeight="1" x14ac:dyDescent="0.25"/>
    <row r="342" ht="23.25" customHeight="1" x14ac:dyDescent="0.25"/>
    <row r="343" ht="23.25" customHeight="1" x14ac:dyDescent="0.25"/>
    <row r="344" ht="15" customHeight="1" x14ac:dyDescent="0.25"/>
    <row r="345" ht="34.5" customHeight="1" x14ac:dyDescent="0.25"/>
    <row r="346" ht="15" customHeight="1" x14ac:dyDescent="0.25"/>
    <row r="347" ht="15" customHeight="1" x14ac:dyDescent="0.25"/>
    <row r="348" ht="23.25" customHeight="1" x14ac:dyDescent="0.25"/>
    <row r="349" ht="15" customHeight="1" x14ac:dyDescent="0.25"/>
    <row r="350" ht="34.5" customHeight="1" x14ac:dyDescent="0.25"/>
    <row r="351" ht="34.5" customHeight="1" x14ac:dyDescent="0.25"/>
    <row r="352" ht="23.25" customHeight="1" x14ac:dyDescent="0.25"/>
    <row r="353" ht="15" customHeight="1" x14ac:dyDescent="0.25"/>
    <row r="354" ht="34.5" customHeight="1" x14ac:dyDescent="0.25"/>
    <row r="355" ht="15" customHeight="1" x14ac:dyDescent="0.25"/>
    <row r="356" ht="23.25" customHeight="1" x14ac:dyDescent="0.25"/>
    <row r="357" ht="23.25" customHeight="1" x14ac:dyDescent="0.25"/>
    <row r="358" ht="23.25" customHeight="1" x14ac:dyDescent="0.25"/>
    <row r="359" ht="15" customHeight="1" x14ac:dyDescent="0.25"/>
    <row r="360" ht="34.5" customHeight="1" x14ac:dyDescent="0.25"/>
    <row r="361" ht="23.25" customHeight="1" x14ac:dyDescent="0.25"/>
    <row r="362" ht="15" customHeight="1" x14ac:dyDescent="0.25"/>
    <row r="363" ht="23.25" customHeight="1" x14ac:dyDescent="0.25"/>
    <row r="364" ht="15" customHeight="1" x14ac:dyDescent="0.25"/>
    <row r="365" ht="34.5" customHeight="1" x14ac:dyDescent="0.25"/>
    <row r="366" ht="57" customHeight="1" x14ac:dyDescent="0.25"/>
    <row r="367" ht="15" customHeight="1" x14ac:dyDescent="0.25"/>
    <row r="368" ht="23.25" customHeight="1" x14ac:dyDescent="0.25"/>
    <row r="369" ht="23.25" customHeight="1" x14ac:dyDescent="0.25"/>
    <row r="370" ht="23.25" customHeight="1" x14ac:dyDescent="0.25"/>
    <row r="371" ht="15" customHeight="1" x14ac:dyDescent="0.25"/>
    <row r="372" ht="15" customHeight="1" x14ac:dyDescent="0.25"/>
    <row r="373" ht="34.5" customHeight="1" x14ac:dyDescent="0.25"/>
    <row r="374" ht="15" customHeight="1" x14ac:dyDescent="0.25"/>
    <row r="375" ht="15" customHeight="1" x14ac:dyDescent="0.25"/>
    <row r="376" ht="15" customHeight="1" x14ac:dyDescent="0.25"/>
    <row r="377" ht="23.25" customHeight="1" x14ac:dyDescent="0.25"/>
    <row r="378" ht="23.25" customHeight="1" x14ac:dyDescent="0.25"/>
    <row r="379" ht="23.25" customHeight="1" x14ac:dyDescent="0.25"/>
    <row r="380" ht="23.2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34.5" customHeight="1" x14ac:dyDescent="0.25"/>
    <row r="389" ht="57" customHeight="1" x14ac:dyDescent="0.25"/>
    <row r="390" ht="23.25" customHeight="1" x14ac:dyDescent="0.25"/>
    <row r="391" ht="15" customHeight="1" x14ac:dyDescent="0.25"/>
    <row r="392" ht="15" customHeight="1" x14ac:dyDescent="0.25"/>
    <row r="393" ht="23.25" customHeight="1" x14ac:dyDescent="0.25"/>
    <row r="394" ht="23.25" customHeight="1" x14ac:dyDescent="0.25"/>
    <row r="395" ht="23.25" customHeight="1" x14ac:dyDescent="0.25"/>
    <row r="396" ht="23.25" customHeight="1" x14ac:dyDescent="0.25"/>
    <row r="397" ht="15" customHeight="1" x14ac:dyDescent="0.25"/>
    <row r="398" ht="124.5" customHeight="1" x14ac:dyDescent="0.25"/>
    <row r="399" ht="15" customHeight="1" x14ac:dyDescent="0.25"/>
    <row r="400" ht="23.25" customHeight="1" x14ac:dyDescent="0.25"/>
    <row r="401" ht="23.25" customHeight="1" x14ac:dyDescent="0.25"/>
    <row r="402" ht="23.25" customHeight="1" x14ac:dyDescent="0.25"/>
    <row r="403" ht="45.75" customHeight="1" x14ac:dyDescent="0.25"/>
    <row r="404" ht="15" customHeight="1" x14ac:dyDescent="0.25"/>
    <row r="405" ht="23.25" customHeight="1" x14ac:dyDescent="0.25"/>
    <row r="406" ht="23.25" customHeight="1" x14ac:dyDescent="0.25"/>
    <row r="407" ht="45.75" customHeight="1" x14ac:dyDescent="0.25"/>
    <row r="408" ht="57" customHeight="1" x14ac:dyDescent="0.25"/>
    <row r="409" ht="15" customHeight="1" x14ac:dyDescent="0.25"/>
    <row r="410" ht="23.25" customHeight="1" x14ac:dyDescent="0.25"/>
    <row r="411" ht="23.25" customHeight="1" x14ac:dyDescent="0.25"/>
    <row r="412" ht="23.25" customHeight="1" x14ac:dyDescent="0.25"/>
    <row r="413" ht="15" customHeight="1" x14ac:dyDescent="0.25"/>
    <row r="414" ht="15" customHeight="1" x14ac:dyDescent="0.25"/>
    <row r="415" ht="15" customHeight="1" x14ac:dyDescent="0.25"/>
    <row r="416" ht="23.25" customHeight="1" x14ac:dyDescent="0.25"/>
    <row r="417" ht="15" customHeight="1" x14ac:dyDescent="0.25"/>
    <row r="418" ht="23.25" customHeight="1" x14ac:dyDescent="0.25"/>
    <row r="419" ht="34.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23.25" customHeight="1" x14ac:dyDescent="0.25"/>
    <row r="426" ht="15" customHeight="1" x14ac:dyDescent="0.25"/>
    <row r="427" ht="34.5" customHeight="1" x14ac:dyDescent="0.25"/>
    <row r="428" ht="57" customHeight="1" x14ac:dyDescent="0.25"/>
    <row r="429" ht="23.25" customHeight="1" x14ac:dyDescent="0.25"/>
    <row r="430" ht="15" customHeight="1" x14ac:dyDescent="0.25"/>
    <row r="431" ht="34.5" customHeight="1" x14ac:dyDescent="0.25"/>
    <row r="432" ht="23.25" customHeight="1" x14ac:dyDescent="0.25"/>
    <row r="433" ht="15" customHeight="1" x14ac:dyDescent="0.25"/>
    <row r="434" ht="15" customHeight="1" x14ac:dyDescent="0.25"/>
    <row r="435" ht="23.25" customHeight="1" x14ac:dyDescent="0.25"/>
    <row r="436" ht="23.25" customHeight="1" x14ac:dyDescent="0.25"/>
    <row r="437" ht="15" customHeight="1" x14ac:dyDescent="0.25"/>
    <row r="438" ht="23.25" customHeight="1" x14ac:dyDescent="0.25"/>
    <row r="439" ht="15" customHeight="1" x14ac:dyDescent="0.25"/>
    <row r="440" ht="34.5" customHeight="1" x14ac:dyDescent="0.25"/>
    <row r="441" ht="15" customHeight="1" x14ac:dyDescent="0.25"/>
    <row r="442" ht="23.25" customHeight="1" x14ac:dyDescent="0.25"/>
    <row r="443" ht="23.25" customHeight="1" x14ac:dyDescent="0.25"/>
    <row r="444" ht="15" customHeight="1" x14ac:dyDescent="0.25"/>
    <row r="445" ht="57" customHeight="1" x14ac:dyDescent="0.25"/>
    <row r="446" ht="23.25" customHeight="1" x14ac:dyDescent="0.25"/>
    <row r="447" ht="15" customHeight="1" x14ac:dyDescent="0.25"/>
    <row r="448" ht="34.5" customHeight="1" x14ac:dyDescent="0.25"/>
    <row r="449" ht="15" customHeight="1" x14ac:dyDescent="0.25"/>
    <row r="450" ht="15" customHeight="1" x14ac:dyDescent="0.25"/>
    <row r="451" ht="15" customHeight="1" x14ac:dyDescent="0.25"/>
    <row r="452" ht="23.25" customHeight="1" x14ac:dyDescent="0.25"/>
    <row r="453" ht="15" customHeight="1" x14ac:dyDescent="0.25"/>
    <row r="454" ht="34.5" customHeight="1" x14ac:dyDescent="0.25"/>
    <row r="455" ht="57" customHeight="1" x14ac:dyDescent="0.25"/>
    <row r="456" ht="23.25" customHeight="1" x14ac:dyDescent="0.25"/>
    <row r="457" ht="15" customHeight="1" x14ac:dyDescent="0.25"/>
    <row r="458" ht="34.5" customHeight="1" x14ac:dyDescent="0.25"/>
    <row r="459" ht="15" customHeight="1" x14ac:dyDescent="0.25"/>
    <row r="460" ht="15" customHeight="1" x14ac:dyDescent="0.25"/>
    <row r="461" ht="15" customHeight="1" x14ac:dyDescent="0.25"/>
    <row r="462" ht="23.25" customHeight="1" x14ac:dyDescent="0.25"/>
    <row r="463" ht="15" customHeight="1" x14ac:dyDescent="0.25"/>
    <row r="464" ht="34.5" customHeight="1" x14ac:dyDescent="0.25"/>
    <row r="465" ht="57" customHeight="1" x14ac:dyDescent="0.25"/>
    <row r="466" ht="23.25" customHeight="1" x14ac:dyDescent="0.25"/>
    <row r="467" ht="15" customHeight="1" x14ac:dyDescent="0.25"/>
    <row r="468" ht="34.5" customHeight="1" x14ac:dyDescent="0.25"/>
    <row r="469" ht="15" customHeight="1" x14ac:dyDescent="0.25"/>
    <row r="470" ht="15" customHeight="1" x14ac:dyDescent="0.25"/>
    <row r="471" ht="15" customHeight="1" x14ac:dyDescent="0.25"/>
    <row r="472" ht="23.25" customHeight="1" x14ac:dyDescent="0.25"/>
    <row r="473" ht="15" customHeight="1" x14ac:dyDescent="0.25"/>
    <row r="474" ht="34.5" customHeight="1" x14ac:dyDescent="0.25"/>
    <row r="475" ht="34.5" customHeight="1" x14ac:dyDescent="0.25"/>
    <row r="476" ht="23.25" customHeight="1" x14ac:dyDescent="0.25"/>
    <row r="477" ht="15" customHeight="1" x14ac:dyDescent="0.25"/>
    <row r="478" ht="34.5" customHeight="1" x14ac:dyDescent="0.25"/>
    <row r="479" ht="15" customHeight="1" x14ac:dyDescent="0.25"/>
    <row r="480" ht="15" customHeight="1" x14ac:dyDescent="0.25"/>
    <row r="481" ht="23.25" customHeight="1" x14ac:dyDescent="0.25"/>
    <row r="482" ht="15" customHeight="1" x14ac:dyDescent="0.25"/>
    <row r="483" ht="15" customHeight="1" x14ac:dyDescent="0.25"/>
    <row r="484" ht="15" customHeight="1" x14ac:dyDescent="0.25"/>
    <row r="485" ht="23.25" customHeight="1" x14ac:dyDescent="0.25"/>
    <row r="486" ht="15" customHeight="1" x14ac:dyDescent="0.25"/>
    <row r="487" ht="23.25" customHeight="1" x14ac:dyDescent="0.25"/>
    <row r="488" ht="15" customHeight="1" x14ac:dyDescent="0.25"/>
    <row r="489" ht="34.5" customHeight="1" x14ac:dyDescent="0.25"/>
    <row r="490" ht="57" customHeight="1" x14ac:dyDescent="0.25"/>
    <row r="491" ht="23.25" customHeight="1" x14ac:dyDescent="0.25"/>
    <row r="492" ht="15" customHeight="1" x14ac:dyDescent="0.25"/>
    <row r="493" ht="34.5" customHeight="1" x14ac:dyDescent="0.25"/>
    <row r="494" ht="15" customHeight="1" x14ac:dyDescent="0.25"/>
    <row r="495" ht="15" customHeight="1" x14ac:dyDescent="0.25"/>
    <row r="496" ht="34.5" customHeight="1" x14ac:dyDescent="0.25"/>
    <row r="497" ht="34.5" customHeight="1" x14ac:dyDescent="0.25"/>
    <row r="498" ht="15" customHeight="1" x14ac:dyDescent="0.25"/>
    <row r="499" ht="15" customHeight="1" x14ac:dyDescent="0.25"/>
    <row r="500" ht="15" customHeight="1" x14ac:dyDescent="0.25"/>
    <row r="501" ht="23.25" customHeight="1" x14ac:dyDescent="0.25"/>
    <row r="502" ht="23.25" customHeight="1" x14ac:dyDescent="0.25"/>
    <row r="503" ht="23.25" customHeight="1" x14ac:dyDescent="0.25"/>
    <row r="504" ht="23.2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23.25" customHeight="1" x14ac:dyDescent="0.25"/>
    <row r="511" ht="15" customHeight="1" x14ac:dyDescent="0.25"/>
    <row r="512" ht="15" customHeight="1" x14ac:dyDescent="0.25"/>
    <row r="513" ht="34.5" customHeight="1" x14ac:dyDescent="0.25"/>
    <row r="514" ht="15" customHeight="1" x14ac:dyDescent="0.25"/>
    <row r="515" ht="34.5" customHeight="1" x14ac:dyDescent="0.25"/>
    <row r="516" ht="23.25" customHeight="1" x14ac:dyDescent="0.25"/>
    <row r="517" ht="23.25" customHeight="1" x14ac:dyDescent="0.25"/>
    <row r="518" ht="15" customHeight="1" x14ac:dyDescent="0.25"/>
    <row r="519" ht="23.25" customHeight="1" x14ac:dyDescent="0.25"/>
    <row r="520" ht="15" customHeight="1" x14ac:dyDescent="0.25"/>
    <row r="521" ht="23.25" customHeight="1" x14ac:dyDescent="0.25"/>
    <row r="522" ht="15" customHeight="1" x14ac:dyDescent="0.25"/>
    <row r="523" ht="34.5" customHeight="1" x14ac:dyDescent="0.25"/>
    <row r="524" ht="57" customHeight="1" x14ac:dyDescent="0.25"/>
    <row r="525" ht="15" customHeight="1" x14ac:dyDescent="0.25"/>
    <row r="526" ht="23.25" customHeight="1" x14ac:dyDescent="0.25"/>
    <row r="527" ht="23.25" customHeight="1" x14ac:dyDescent="0.25"/>
    <row r="528" ht="34.5" customHeight="1" x14ac:dyDescent="0.25"/>
    <row r="529" ht="57" customHeight="1" x14ac:dyDescent="0.25"/>
    <row r="530" ht="57" customHeight="1" x14ac:dyDescent="0.25"/>
    <row r="531" ht="15" customHeight="1" x14ac:dyDescent="0.25"/>
    <row r="532" ht="34.5" customHeight="1" x14ac:dyDescent="0.25"/>
    <row r="533" ht="34.5" customHeight="1" x14ac:dyDescent="0.25"/>
    <row r="534" ht="23.25" customHeight="1" x14ac:dyDescent="0.25"/>
    <row r="535" ht="15" customHeight="1" x14ac:dyDescent="0.25"/>
    <row r="536" ht="45.75" customHeight="1" x14ac:dyDescent="0.25"/>
    <row r="537" ht="15" customHeight="1" x14ac:dyDescent="0.25"/>
    <row r="538" ht="15" customHeight="1" x14ac:dyDescent="0.25"/>
    <row r="539" ht="15" customHeight="1" x14ac:dyDescent="0.25"/>
    <row r="540" ht="23.25" customHeight="1" x14ac:dyDescent="0.25"/>
    <row r="541" ht="23.25" customHeight="1" x14ac:dyDescent="0.25"/>
    <row r="542" ht="23.25" customHeight="1" x14ac:dyDescent="0.25"/>
    <row r="543" ht="23.25" customHeight="1" x14ac:dyDescent="0.25"/>
    <row r="544" ht="15" customHeight="1" x14ac:dyDescent="0.25"/>
    <row r="545" ht="23.25" customHeight="1" x14ac:dyDescent="0.25"/>
    <row r="546" ht="23.25" customHeight="1" x14ac:dyDescent="0.25"/>
    <row r="547" ht="23.25" customHeight="1" x14ac:dyDescent="0.25"/>
    <row r="548" ht="23.25" customHeight="1" x14ac:dyDescent="0.25"/>
    <row r="549" ht="23.25" customHeight="1" x14ac:dyDescent="0.25"/>
    <row r="550" ht="15" customHeight="1" x14ac:dyDescent="0.25"/>
    <row r="551" ht="15" customHeight="1" x14ac:dyDescent="0.25"/>
    <row r="552" ht="15" customHeight="1" x14ac:dyDescent="0.25"/>
    <row r="553" ht="23.25" customHeight="1" x14ac:dyDescent="0.25"/>
    <row r="554" ht="23.25" customHeight="1" x14ac:dyDescent="0.25"/>
    <row r="555" ht="15" customHeight="1" x14ac:dyDescent="0.25"/>
    <row r="556" ht="34.5" customHeight="1" x14ac:dyDescent="0.25"/>
    <row r="557" ht="23.25" customHeight="1" x14ac:dyDescent="0.25"/>
    <row r="558" ht="23.25" customHeight="1" x14ac:dyDescent="0.25"/>
    <row r="559" ht="15" customHeight="1" x14ac:dyDescent="0.25"/>
    <row r="560" ht="23.25" customHeight="1" x14ac:dyDescent="0.25"/>
    <row r="561" ht="15" customHeight="1" x14ac:dyDescent="0.25"/>
    <row r="562" ht="15" customHeight="1" x14ac:dyDescent="0.25"/>
    <row r="563" ht="23.25" customHeight="1" x14ac:dyDescent="0.25"/>
    <row r="564" ht="23.25" customHeight="1" x14ac:dyDescent="0.25"/>
    <row r="565" ht="15" customHeight="1" x14ac:dyDescent="0.25"/>
    <row r="566" ht="15" customHeight="1" x14ac:dyDescent="0.25"/>
    <row r="567" ht="15" customHeight="1" x14ac:dyDescent="0.25"/>
    <row r="568" ht="23.25" customHeight="1" x14ac:dyDescent="0.25"/>
    <row r="569" ht="23.25" customHeight="1" x14ac:dyDescent="0.25"/>
    <row r="570" ht="23.25" customHeight="1" x14ac:dyDescent="0.25"/>
    <row r="571" ht="15" customHeight="1" x14ac:dyDescent="0.25"/>
    <row r="572" ht="45.75" customHeight="1" x14ac:dyDescent="0.25"/>
    <row r="573" ht="23.25" customHeight="1" x14ac:dyDescent="0.25"/>
    <row r="574" ht="57" customHeight="1" x14ac:dyDescent="0.25"/>
    <row r="575" ht="23.25" customHeight="1" x14ac:dyDescent="0.25"/>
    <row r="576" ht="15" customHeight="1" x14ac:dyDescent="0.25"/>
    <row r="577" ht="23.25" customHeight="1" x14ac:dyDescent="0.25"/>
    <row r="578" ht="34.5" customHeight="1" x14ac:dyDescent="0.25"/>
    <row r="579" ht="23.25" customHeight="1" x14ac:dyDescent="0.25"/>
    <row r="580" ht="15" customHeight="1" x14ac:dyDescent="0.25"/>
    <row r="581" ht="23.25" customHeight="1" x14ac:dyDescent="0.25"/>
    <row r="582" ht="45.75" customHeight="1" x14ac:dyDescent="0.25"/>
    <row r="583" ht="57" customHeight="1" x14ac:dyDescent="0.25"/>
    <row r="584" ht="57" customHeight="1" x14ac:dyDescent="0.25"/>
    <row r="585" ht="23.25" customHeight="1" x14ac:dyDescent="0.25"/>
    <row r="586" ht="15" customHeight="1" x14ac:dyDescent="0.25"/>
    <row r="587" ht="23.25" customHeight="1" x14ac:dyDescent="0.25"/>
    <row r="588" ht="23.25" customHeight="1" x14ac:dyDescent="0.25"/>
    <row r="589" ht="15" customHeight="1" x14ac:dyDescent="0.25"/>
    <row r="590" ht="23.25" customHeight="1" x14ac:dyDescent="0.25"/>
    <row r="591" ht="15" customHeight="1" x14ac:dyDescent="0.25"/>
    <row r="592" ht="23.25" customHeight="1" x14ac:dyDescent="0.25"/>
    <row r="593" ht="23.25" customHeight="1" x14ac:dyDescent="0.25"/>
    <row r="594" ht="15" customHeight="1" x14ac:dyDescent="0.25"/>
    <row r="595" ht="34.5" customHeight="1" x14ac:dyDescent="0.25"/>
    <row r="596" ht="23.25" customHeight="1" x14ac:dyDescent="0.25"/>
    <row r="597" ht="15" customHeight="1" x14ac:dyDescent="0.25"/>
    <row r="598" ht="15" customHeight="1" x14ac:dyDescent="0.25"/>
    <row r="599" ht="23.25" customHeight="1" x14ac:dyDescent="0.25"/>
    <row r="600" ht="23.25" customHeight="1" x14ac:dyDescent="0.25"/>
    <row r="601" ht="15" customHeight="1" x14ac:dyDescent="0.25"/>
    <row r="602" ht="15" customHeight="1" x14ac:dyDescent="0.25"/>
    <row r="603" ht="15" customHeight="1" x14ac:dyDescent="0.25"/>
    <row r="604" ht="57" customHeight="1" x14ac:dyDescent="0.25"/>
    <row r="605" ht="15" customHeight="1" x14ac:dyDescent="0.25"/>
    <row r="606" ht="15" customHeight="1" x14ac:dyDescent="0.25"/>
    <row r="607" ht="15" customHeight="1" x14ac:dyDescent="0.25"/>
    <row r="608" ht="34.5" customHeight="1" x14ac:dyDescent="0.25"/>
    <row r="609" ht="15" customHeight="1" x14ac:dyDescent="0.25"/>
    <row r="610" ht="15" customHeight="1" x14ac:dyDescent="0.25"/>
    <row r="611" ht="15" customHeight="1" x14ac:dyDescent="0.25"/>
    <row r="612" ht="23.25" customHeight="1" x14ac:dyDescent="0.25"/>
    <row r="613" ht="23.25" customHeight="1" x14ac:dyDescent="0.25"/>
    <row r="614" ht="23.25" customHeight="1" x14ac:dyDescent="0.25"/>
    <row r="615" ht="23.2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23.25" customHeight="1" x14ac:dyDescent="0.25"/>
    <row r="624" ht="15" customHeight="1" x14ac:dyDescent="0.25"/>
    <row r="625" ht="15" customHeight="1" x14ac:dyDescent="0.25"/>
    <row r="626" ht="34.5" customHeight="1" x14ac:dyDescent="0.25"/>
    <row r="627" ht="23.25" customHeight="1" x14ac:dyDescent="0.25"/>
    <row r="628" ht="23.25" customHeight="1" x14ac:dyDescent="0.25"/>
    <row r="629" ht="15" customHeight="1" x14ac:dyDescent="0.25"/>
    <row r="630" ht="15" customHeight="1" x14ac:dyDescent="0.25"/>
    <row r="631" ht="23.25" customHeight="1" x14ac:dyDescent="0.25"/>
    <row r="632" ht="23.25" customHeight="1" x14ac:dyDescent="0.25"/>
    <row r="633" ht="15" customHeight="1" x14ac:dyDescent="0.25"/>
    <row r="634" ht="15" customHeight="1" x14ac:dyDescent="0.25"/>
    <row r="635" ht="14.25" customHeight="1" x14ac:dyDescent="0.25"/>
    <row r="636" ht="26.25" customHeight="1" x14ac:dyDescent="0.25"/>
    <row r="637" ht="15" customHeight="1" x14ac:dyDescent="0.25"/>
  </sheetData>
  <mergeCells count="8">
    <mergeCell ref="G3:H3"/>
    <mergeCell ref="I3:I4"/>
    <mergeCell ref="A1:I1"/>
    <mergeCell ref="A3:A4"/>
    <mergeCell ref="B3:B4"/>
    <mergeCell ref="C3:C4"/>
    <mergeCell ref="D3:D4"/>
    <mergeCell ref="E3:F3"/>
  </mergeCells>
  <phoneticPr fontId="0" type="noConversion"/>
  <pageMargins left="0.39370078740157483" right="0.39370078740157483" top="0.74803149606299213" bottom="0.74803149606299213" header="0.31496062992125984" footer="0.31496062992125984"/>
  <pageSetup paperSize="9" scale="5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2022-08-01T04:45:46Z</cp:lastPrinted>
  <dcterms:created xsi:type="dcterms:W3CDTF">2022-06-23T10:32:00Z</dcterms:created>
  <dcterms:modified xsi:type="dcterms:W3CDTF">2022-08-01T06:04:21Z</dcterms:modified>
</cp:coreProperties>
</file>