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45" yWindow="65491" windowWidth="11160" windowHeight="12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<sst xmlns="http://schemas.openxmlformats.org/spreadsheetml/2006/main" count="52" uniqueCount="52">
  <si>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КБК</t>
  </si>
  <si>
    <t>Ед.Изм.: тыс.руб.</t>
  </si>
  <si>
    <t>Утвержденный план на 2020 год</t>
  </si>
  <si>
    <t>Уточненный план на 2020 год</t>
  </si>
  <si>
    <t>% исполнения к годовому уточненному плану 2020 года</t>
  </si>
  <si>
    <t>2 244 871,3</t>
  </si>
  <si>
    <t>ОБЩЕГОСУДАРСТВЕННЫЕ ВОПРОСЫ</t>
  </si>
  <si>
    <t>190 243,7</t>
  </si>
  <si>
    <t>НАЦИОНАЛЬНАЯ ОБОРОНА</t>
  </si>
  <si>
    <t>4 409,8</t>
  </si>
  <si>
    <t>НАЦИОНАЛЬНАЯ БЕЗОПАСНОСТЬ И ПРАВООХРАНИТЕЛЬНАЯ ДЕЯТЕЛЬНОСТЬ</t>
  </si>
  <si>
    <t>8 072,0</t>
  </si>
  <si>
    <t>НАЦИОНАЛЬНАЯ ЭКОНОМИКА</t>
  </si>
  <si>
    <t>117 402,0</t>
  </si>
  <si>
    <t>ЖИЛИЩНО-КОММУНАЛЬНОЕ ХОЗЯЙСТВО</t>
  </si>
  <si>
    <t>214 465,5</t>
  </si>
  <si>
    <t>ОХРАНА ОКРУЖАЮЩЕЙ СРЕДЫ</t>
  </si>
  <si>
    <t>2 500,0</t>
  </si>
  <si>
    <t>ОБРАЗОВАНИЕ</t>
  </si>
  <si>
    <t>1 260 581,2</t>
  </si>
  <si>
    <t>КУЛЬТУРА, КИНЕМАТОГРАФИЯ</t>
  </si>
  <si>
    <t>178 107,6</t>
  </si>
  <si>
    <t>СОЦИАЛЬНАЯ ПОЛИТИКА</t>
  </si>
  <si>
    <t>107 810,9</t>
  </si>
  <si>
    <t>ФИЗИЧЕСКАЯ КУЛЬТУРА И СПОРТ</t>
  </si>
  <si>
    <t>38 032,4</t>
  </si>
  <si>
    <t>СРЕДСТВА МАССОВОЙ ИНФОРМАЦИИ</t>
  </si>
  <si>
    <t>685,0</t>
  </si>
  <si>
    <t>МЕЖБЮДЖЕТНЫЕ ТРАНСФЕРТЫ ОБЩЕГО ХАРАКТЕРА БЮДЖЕТАМ БЮДЖЕТНОЙ СИСТЕМЫ РОССИЙСКОЙ ФЕДЕРАЦИИ</t>
  </si>
  <si>
    <t>122 561,2</t>
  </si>
  <si>
    <t>Расходы</t>
  </si>
  <si>
    <t>Утвержденный план на 2021 год</t>
  </si>
  <si>
    <t>Уточненный план на 2021 год</t>
  </si>
  <si>
    <t>% исполнения к годовому уточненному плану 2021 года</t>
  </si>
  <si>
    <t>% исполнения 2021 года по сравнению с 2020 годом</t>
  </si>
  <si>
    <t>Расходы бюджета - всего</t>
  </si>
  <si>
    <t>в том числе:</t>
  </si>
  <si>
    <t>000 0100 00 0 00 00000 000</t>
  </si>
  <si>
    <t>000 0200 00 0 00 00000 000</t>
  </si>
  <si>
    <t>000 0300 00 0 00 00000 000</t>
  </si>
  <si>
    <t>000 0400 00 0 00 00000 000</t>
  </si>
  <si>
    <t>000 0500 00 0 00 00000 000</t>
  </si>
  <si>
    <t>000 0600 00 0 00 00000 000</t>
  </si>
  <si>
    <t>000 0700 00 0 00 00000 000</t>
  </si>
  <si>
    <t>000 0800 00 0 00 00000 000</t>
  </si>
  <si>
    <t>000 1000 00 0 00 00000 000</t>
  </si>
  <si>
    <t>000 1100 00 0 00 00000 000</t>
  </si>
  <si>
    <t>000 1200 00 0 00 00000 000</t>
  </si>
  <si>
    <t>000 1400 00 0 00 00000 000</t>
  </si>
  <si>
    <t>Анализ динамики исполнения расходов консолидированного бюджета муниципального района Белебеевский район Республики Башкортостан на  1 октября 2021 года в сравнении с аналогичным периодом на 1 октября 2020 года</t>
  </si>
  <si>
    <t>Месячный отчет на 01 октября 2021 года</t>
  </si>
  <si>
    <t>Месячный отчет на 01 октября 2020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</si>
</sst>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&quot;###,##0.00"/>
    <numFmt numFmtId="166" formatCode="&quot;&quot;###,##0.000"/>
    <numFmt numFmtId="167" formatCode="&quot;&quot;###,##0.0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000"/>
    <numFmt numFmtId="173" formatCode="#,##0.00;[Red]\-#,##0.00"/>
    <numFmt numFmtId="174" formatCode="dd\.mm\.yyyy\ hh:mm:ss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64" fontId="2" fillId="0" borderId="1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49" fontId="40" fillId="0" borderId="10" xfId="52" applyNumberFormat="1" applyFont="1" applyBorder="1" applyAlignment="1">
      <alignment horizontal="center" vertical="center" shrinkToFit="1"/>
      <protection/>
    </xf>
    <xf numFmtId="167" fontId="40" fillId="0" borderId="10" xfId="52" applyNumberFormat="1" applyFont="1" applyBorder="1" applyAlignment="1">
      <alignment horizontal="center" vertical="center" shrinkToFit="1"/>
      <protection/>
    </xf>
    <xf numFmtId="49" fontId="40" fillId="0" borderId="10" xfId="52" applyNumberFormat="1" applyFont="1" applyBorder="1" applyAlignment="1" quotePrefix="1">
      <alignment horizontal="center" vertical="center" shrinkToFit="1"/>
      <protection/>
    </xf>
    <xf numFmtId="167" fontId="3" fillId="0" borderId="11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7" fontId="3" fillId="0" borderId="11" xfId="53" applyNumberFormat="1" applyFont="1" applyBorder="1" applyAlignment="1">
      <alignment horizontal="center" vertical="center" wrapText="1"/>
      <protection/>
    </xf>
    <xf numFmtId="4" fontId="2" fillId="0" borderId="10" xfId="0" applyNumberFormat="1" applyFont="1" applyBorder="1" applyAlignment="1">
      <alignment horizontal="center" vertical="center"/>
    </xf>
    <xf numFmtId="4" fontId="40" fillId="0" borderId="10" xfId="52" applyNumberFormat="1" applyFont="1" applyBorder="1" applyAlignment="1">
      <alignment horizontal="center" vertical="center" shrinkToFit="1"/>
      <protection/>
    </xf>
    <xf numFmtId="49" fontId="5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9" fontId="5" fillId="0" borderId="12" xfId="0" applyNumberFormat="1" applyFont="1" applyBorder="1" applyAlignment="1">
      <alignment horizontal="right" vertical="center" shrinkToFit="1"/>
    </xf>
    <xf numFmtId="0" fontId="2" fillId="0" borderId="12" xfId="0" applyFont="1" applyBorder="1" applyAlignment="1">
      <alignment horizontal="right" vertical="center" shrinkToFit="1"/>
    </xf>
    <xf numFmtId="173" fontId="0" fillId="0" borderId="0" xfId="0" applyNumberForma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65" fontId="3" fillId="0" borderId="13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1" max="1" width="49.00390625" style="10" customWidth="1"/>
    <col min="2" max="2" width="18.00390625" style="2" customWidth="1"/>
    <col min="3" max="4" width="20.25390625" style="2" customWidth="1"/>
    <col min="5" max="5" width="18.625" style="2" customWidth="1"/>
    <col min="6" max="6" width="17.00390625" style="2" customWidth="1"/>
    <col min="7" max="8" width="20.25390625" style="2" customWidth="1"/>
    <col min="9" max="9" width="18.625" style="2" customWidth="1"/>
    <col min="10" max="11" width="15.00390625" style="2" customWidth="1"/>
    <col min="12" max="15" width="9.125" style="2" customWidth="1"/>
    <col min="16" max="16" width="17.875" style="2" customWidth="1"/>
    <col min="17" max="17" width="18.25390625" style="2" customWidth="1"/>
    <col min="18" max="16384" width="9.125" style="2" customWidth="1"/>
  </cols>
  <sheetData>
    <row r="1" spans="1:11" ht="46.5" customHeight="1">
      <c r="A1" s="14" t="s">
        <v>49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26" customHeight="1">
      <c r="A3" s="9" t="s">
        <v>30</v>
      </c>
      <c r="B3" s="9" t="s">
        <v>0</v>
      </c>
      <c r="C3" s="9" t="s">
        <v>31</v>
      </c>
      <c r="D3" s="9" t="s">
        <v>32</v>
      </c>
      <c r="E3" s="9" t="s">
        <v>50</v>
      </c>
      <c r="F3" s="9" t="s">
        <v>33</v>
      </c>
      <c r="G3" s="9" t="s">
        <v>2</v>
      </c>
      <c r="H3" s="9" t="s">
        <v>3</v>
      </c>
      <c r="I3" s="9" t="s">
        <v>51</v>
      </c>
      <c r="J3" s="9" t="s">
        <v>4</v>
      </c>
      <c r="K3" s="9" t="s">
        <v>34</v>
      </c>
    </row>
    <row r="4" spans="1:11" ht="18" customHeight="1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</row>
    <row r="5" spans="1:11" ht="29.25" customHeight="1">
      <c r="A5" s="8" t="s">
        <v>35</v>
      </c>
      <c r="B5" s="5"/>
      <c r="C5" s="6">
        <v>2152638.89573</v>
      </c>
      <c r="D5" s="18">
        <v>2639067807.4</v>
      </c>
      <c r="E5" s="11">
        <v>1611740379.5</v>
      </c>
      <c r="F5" s="1">
        <f aca="true" t="shared" si="0" ref="F5:F17">E5/D5</f>
        <v>0.6107233679182653</v>
      </c>
      <c r="G5" s="3" t="s">
        <v>5</v>
      </c>
      <c r="H5" s="13">
        <v>3057481466.4</v>
      </c>
      <c r="I5" s="13">
        <v>1756655141.16</v>
      </c>
      <c r="J5" s="1">
        <f aca="true" t="shared" si="1" ref="J5:J18">I5/H5</f>
        <v>0.5745431854500677</v>
      </c>
      <c r="K5" s="1">
        <f aca="true" t="shared" si="2" ref="K5:K18">E5/I5</f>
        <v>0.9175052870284454</v>
      </c>
    </row>
    <row r="6" spans="1:11" ht="15.75">
      <c r="A6" s="20" t="s">
        <v>36</v>
      </c>
      <c r="B6" s="5"/>
      <c r="C6" s="4"/>
      <c r="D6" s="4"/>
      <c r="E6" s="4"/>
      <c r="F6" s="1"/>
      <c r="G6" s="3"/>
      <c r="H6" s="13"/>
      <c r="I6" s="13"/>
      <c r="J6" s="1"/>
      <c r="K6" s="1"/>
    </row>
    <row r="7" spans="1:11" ht="31.5">
      <c r="A7" s="8" t="s">
        <v>6</v>
      </c>
      <c r="B7" s="7" t="s">
        <v>37</v>
      </c>
      <c r="C7" s="6">
        <v>190069</v>
      </c>
      <c r="D7" s="11">
        <v>229848565.22</v>
      </c>
      <c r="E7" s="11">
        <v>138112590.38</v>
      </c>
      <c r="F7" s="1">
        <f t="shared" si="0"/>
        <v>0.6008851534392015</v>
      </c>
      <c r="G7" s="3" t="s">
        <v>7</v>
      </c>
      <c r="H7" s="12">
        <v>198202655.11</v>
      </c>
      <c r="I7" s="12">
        <v>118953065.42</v>
      </c>
      <c r="J7" s="1">
        <f t="shared" si="1"/>
        <v>0.6001587887608394</v>
      </c>
      <c r="K7" s="1">
        <f t="shared" si="2"/>
        <v>1.1610679379497406</v>
      </c>
    </row>
    <row r="8" spans="1:11" ht="31.5">
      <c r="A8" s="8" t="s">
        <v>8</v>
      </c>
      <c r="B8" s="7" t="s">
        <v>38</v>
      </c>
      <c r="C8" s="6">
        <v>2489.8</v>
      </c>
      <c r="D8" s="11">
        <v>2471100</v>
      </c>
      <c r="E8" s="11">
        <v>1404930.51</v>
      </c>
      <c r="F8" s="1">
        <f t="shared" si="0"/>
        <v>0.5685445793371373</v>
      </c>
      <c r="G8" s="3" t="s">
        <v>9</v>
      </c>
      <c r="H8" s="19">
        <v>4409800</v>
      </c>
      <c r="I8" s="12">
        <v>2984198.64</v>
      </c>
      <c r="J8" s="1">
        <f t="shared" si="1"/>
        <v>0.676719724250533</v>
      </c>
      <c r="K8" s="1">
        <f t="shared" si="2"/>
        <v>0.4707898767757631</v>
      </c>
    </row>
    <row r="9" spans="1:11" ht="31.5">
      <c r="A9" s="8" t="s">
        <v>10</v>
      </c>
      <c r="B9" s="7" t="s">
        <v>39</v>
      </c>
      <c r="C9" s="6">
        <v>7787.9</v>
      </c>
      <c r="D9" s="11">
        <v>8294207.41</v>
      </c>
      <c r="E9" s="11">
        <v>5006840.67</v>
      </c>
      <c r="F9" s="1">
        <f t="shared" si="0"/>
        <v>0.6036551080171264</v>
      </c>
      <c r="G9" s="3" t="s">
        <v>11</v>
      </c>
      <c r="H9" s="12">
        <v>8135800.16</v>
      </c>
      <c r="I9" s="12">
        <v>4437510.92</v>
      </c>
      <c r="J9" s="1">
        <f t="shared" si="1"/>
        <v>0.5454301768395452</v>
      </c>
      <c r="K9" s="1">
        <f t="shared" si="2"/>
        <v>1.1282993462470172</v>
      </c>
    </row>
    <row r="10" spans="1:11" ht="31.5">
      <c r="A10" s="8" t="s">
        <v>12</v>
      </c>
      <c r="B10" s="7" t="s">
        <v>40</v>
      </c>
      <c r="C10" s="6">
        <v>124576.3</v>
      </c>
      <c r="D10" s="11">
        <v>165646825.17</v>
      </c>
      <c r="E10" s="11">
        <v>117969365.68</v>
      </c>
      <c r="F10" s="1">
        <f t="shared" si="0"/>
        <v>0.7121740218016882</v>
      </c>
      <c r="G10" s="3" t="s">
        <v>13</v>
      </c>
      <c r="H10" s="12">
        <v>237317670.58</v>
      </c>
      <c r="I10" s="12">
        <v>166044763.86</v>
      </c>
      <c r="J10" s="1">
        <f t="shared" si="1"/>
        <v>0.6996729887588635</v>
      </c>
      <c r="K10" s="1">
        <f t="shared" si="2"/>
        <v>0.7104672435167266</v>
      </c>
    </row>
    <row r="11" spans="1:11" ht="31.5">
      <c r="A11" s="8" t="s">
        <v>14</v>
      </c>
      <c r="B11" s="7" t="s">
        <v>41</v>
      </c>
      <c r="C11" s="6">
        <v>137138.78857</v>
      </c>
      <c r="D11" s="11">
        <v>431936132.51</v>
      </c>
      <c r="E11" s="11">
        <v>268225927.4</v>
      </c>
      <c r="F11" s="1">
        <f t="shared" si="0"/>
        <v>0.6209851577855441</v>
      </c>
      <c r="G11" s="3" t="s">
        <v>15</v>
      </c>
      <c r="H11" s="12">
        <v>872833688.37</v>
      </c>
      <c r="I11" s="12">
        <v>406974849.54</v>
      </c>
      <c r="J11" s="1">
        <f t="shared" si="1"/>
        <v>0.4662684941732917</v>
      </c>
      <c r="K11" s="1">
        <f t="shared" si="2"/>
        <v>0.659072489868043</v>
      </c>
    </row>
    <row r="12" spans="1:11" ht="31.5">
      <c r="A12" s="8" t="s">
        <v>16</v>
      </c>
      <c r="B12" s="7" t="s">
        <v>42</v>
      </c>
      <c r="C12" s="6">
        <v>2226.1</v>
      </c>
      <c r="D12" s="11">
        <v>6478100</v>
      </c>
      <c r="E12" s="11">
        <v>241920</v>
      </c>
      <c r="F12" s="1">
        <f t="shared" si="0"/>
        <v>0.03734428304595483</v>
      </c>
      <c r="G12" s="3" t="s">
        <v>17</v>
      </c>
      <c r="H12" s="12">
        <v>9854636.09</v>
      </c>
      <c r="I12" s="12">
        <v>7355914.74</v>
      </c>
      <c r="J12" s="1"/>
      <c r="K12" s="1">
        <f t="shared" si="2"/>
        <v>0.03288782001298726</v>
      </c>
    </row>
    <row r="13" spans="1:11" ht="31.5">
      <c r="A13" s="8" t="s">
        <v>18</v>
      </c>
      <c r="B13" s="7" t="s">
        <v>43</v>
      </c>
      <c r="C13" s="6">
        <v>1366704.9071600002</v>
      </c>
      <c r="D13" s="11">
        <v>1458296848.62</v>
      </c>
      <c r="E13" s="11">
        <v>886567489.45</v>
      </c>
      <c r="F13" s="1">
        <f t="shared" si="0"/>
        <v>0.6079472024430193</v>
      </c>
      <c r="G13" s="3" t="s">
        <v>19</v>
      </c>
      <c r="H13" s="12">
        <v>1276047825.63</v>
      </c>
      <c r="I13" s="12">
        <v>786391749.84</v>
      </c>
      <c r="J13" s="1">
        <f t="shared" si="1"/>
        <v>0.6162713763896341</v>
      </c>
      <c r="K13" s="1">
        <f t="shared" si="2"/>
        <v>1.1273865597272374</v>
      </c>
    </row>
    <row r="14" spans="1:11" ht="31.5">
      <c r="A14" s="8" t="s">
        <v>20</v>
      </c>
      <c r="B14" s="7" t="s">
        <v>44</v>
      </c>
      <c r="C14" s="6">
        <v>175185</v>
      </c>
      <c r="D14" s="11">
        <v>185260224.72</v>
      </c>
      <c r="E14" s="11">
        <v>111072079.61</v>
      </c>
      <c r="F14" s="1">
        <f t="shared" si="0"/>
        <v>0.5995462856523733</v>
      </c>
      <c r="G14" s="3" t="s">
        <v>21</v>
      </c>
      <c r="H14" s="12">
        <v>177318806.36</v>
      </c>
      <c r="I14" s="12">
        <v>111077712.06</v>
      </c>
      <c r="J14" s="1">
        <f t="shared" si="1"/>
        <v>0.6264293920098097</v>
      </c>
      <c r="K14" s="1">
        <f t="shared" si="2"/>
        <v>0.999949292707821</v>
      </c>
    </row>
    <row r="15" spans="1:11" ht="31.5">
      <c r="A15" s="8" t="s">
        <v>22</v>
      </c>
      <c r="B15" s="7" t="s">
        <v>45</v>
      </c>
      <c r="C15" s="6">
        <v>106404.9</v>
      </c>
      <c r="D15" s="11">
        <v>106724881.33</v>
      </c>
      <c r="E15" s="11">
        <v>52038112.51</v>
      </c>
      <c r="F15" s="1">
        <f t="shared" si="0"/>
        <v>0.48759119580648586</v>
      </c>
      <c r="G15" s="3" t="s">
        <v>23</v>
      </c>
      <c r="H15" s="12">
        <v>99948407.95</v>
      </c>
      <c r="I15" s="12">
        <v>49874938.45</v>
      </c>
      <c r="J15" s="1">
        <f t="shared" si="1"/>
        <v>0.49900683235445176</v>
      </c>
      <c r="K15" s="1">
        <f t="shared" si="2"/>
        <v>1.0433719645021435</v>
      </c>
    </row>
    <row r="16" spans="1:11" ht="31.5">
      <c r="A16" s="8" t="s">
        <v>24</v>
      </c>
      <c r="B16" s="7" t="s">
        <v>46</v>
      </c>
      <c r="C16" s="6">
        <v>39371.2</v>
      </c>
      <c r="D16" s="11">
        <v>43425922.42</v>
      </c>
      <c r="E16" s="11">
        <v>30907153.05</v>
      </c>
      <c r="F16" s="1">
        <f t="shared" si="0"/>
        <v>0.7117212790802016</v>
      </c>
      <c r="G16" s="3" t="s">
        <v>25</v>
      </c>
      <c r="H16" s="12">
        <v>41026515.63</v>
      </c>
      <c r="I16" s="12">
        <v>27453977.11</v>
      </c>
      <c r="J16" s="1">
        <f t="shared" si="1"/>
        <v>0.6691764262311544</v>
      </c>
      <c r="K16" s="1">
        <f t="shared" si="2"/>
        <v>1.1257805354089188</v>
      </c>
    </row>
    <row r="17" spans="1:11" ht="31.5">
      <c r="A17" s="8" t="s">
        <v>26</v>
      </c>
      <c r="B17" s="7" t="s">
        <v>47</v>
      </c>
      <c r="C17" s="6">
        <v>685</v>
      </c>
      <c r="D17" s="11">
        <v>685000</v>
      </c>
      <c r="E17" s="11">
        <v>193970.24</v>
      </c>
      <c r="F17" s="1">
        <f t="shared" si="0"/>
        <v>0.28316823357664234</v>
      </c>
      <c r="G17" s="3" t="s">
        <v>27</v>
      </c>
      <c r="H17" s="12">
        <v>685000</v>
      </c>
      <c r="I17" s="12">
        <v>268429.83</v>
      </c>
      <c r="J17" s="1">
        <f t="shared" si="1"/>
        <v>0.3918683649635037</v>
      </c>
      <c r="K17" s="1">
        <f t="shared" si="2"/>
        <v>0.722610598084423</v>
      </c>
    </row>
    <row r="18" spans="1:11" ht="47.25">
      <c r="A18" s="8" t="s">
        <v>28</v>
      </c>
      <c r="B18" s="7" t="s">
        <v>48</v>
      </c>
      <c r="C18" s="6">
        <v>0</v>
      </c>
      <c r="D18" s="6">
        <v>0</v>
      </c>
      <c r="E18" s="6">
        <v>0</v>
      </c>
      <c r="F18" s="1">
        <v>0</v>
      </c>
      <c r="G18" s="3" t="s">
        <v>29</v>
      </c>
      <c r="H18" s="12">
        <v>131700660.52</v>
      </c>
      <c r="I18" s="12">
        <v>74838030.75</v>
      </c>
      <c r="J18" s="1">
        <f t="shared" si="1"/>
        <v>0.5682433972199793</v>
      </c>
      <c r="K18" s="1">
        <f t="shared" si="2"/>
        <v>0</v>
      </c>
    </row>
  </sheetData>
  <sheetProtection/>
  <mergeCells count="2">
    <mergeCell ref="A1:K1"/>
    <mergeCell ref="A2:K2"/>
  </mergeCells>
  <printOptions/>
  <pageMargins left="0.75" right="0.26" top="0.32" bottom="0.29" header="0.2" footer="0.16"/>
  <pageSetup fitToHeight="5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Осипов</cp:lastModifiedBy>
  <cp:lastPrinted>2021-10-22T11:49:50Z</cp:lastPrinted>
  <dcterms:created xsi:type="dcterms:W3CDTF">2018-05-11T07:06:45Z</dcterms:created>
  <dcterms:modified xsi:type="dcterms:W3CDTF">2021-11-18T12:34:36Z</dcterms:modified>
  <cp:category/>
  <cp:version/>
  <cp:contentType/>
  <cp:contentStatus/>
</cp:coreProperties>
</file>